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2" windowHeight="12528" activeTab="2"/>
  </bookViews>
  <sheets>
    <sheet name="1 -1ère exploitation" sheetId="1" r:id="rId1"/>
    <sheet name="3 budget" sheetId="3" r:id="rId2"/>
    <sheet name="4 salaires" sheetId="4" r:id="rId3"/>
  </sheets>
  <definedNames>
    <definedName name="_xlnm.Print_Area" localSheetId="1">'3 budget'!$A$1:$I$69</definedName>
  </definedNames>
  <calcPr calcId="145621"/>
</workbook>
</file>

<file path=xl/calcChain.xml><?xml version="1.0" encoding="utf-8"?>
<calcChain xmlns="http://schemas.openxmlformats.org/spreadsheetml/2006/main">
  <c r="H4" i="3" l="1"/>
  <c r="H54" i="3" s="1"/>
  <c r="G4" i="3"/>
  <c r="G54" i="3" s="1"/>
  <c r="G32" i="3"/>
  <c r="G58" i="3" s="1"/>
  <c r="H32" i="3"/>
  <c r="H58" i="3" s="1"/>
  <c r="I58" i="3" s="1"/>
  <c r="H51" i="3"/>
  <c r="I51" i="3" s="1"/>
  <c r="G51" i="3"/>
  <c r="G59" i="3" s="1"/>
  <c r="H21" i="3"/>
  <c r="H56" i="3" s="1"/>
  <c r="I56" i="3" s="1"/>
  <c r="G21" i="3"/>
  <c r="G56" i="3" s="1"/>
  <c r="H18" i="3"/>
  <c r="H55" i="3" s="1"/>
  <c r="I55" i="3" s="1"/>
  <c r="G18" i="3"/>
  <c r="E51" i="3"/>
  <c r="E59" i="3" s="1"/>
  <c r="D51" i="3"/>
  <c r="D59" i="3" s="1"/>
  <c r="E34" i="3"/>
  <c r="E57" i="3" s="1"/>
  <c r="D34" i="3"/>
  <c r="D57" i="3" s="1"/>
  <c r="E25" i="3"/>
  <c r="E54" i="3" s="1"/>
  <c r="D25" i="3"/>
  <c r="D54" i="3" s="1"/>
  <c r="I12" i="4"/>
  <c r="H12" i="4"/>
  <c r="I6" i="4"/>
  <c r="H6" i="4"/>
  <c r="H9" i="4" s="1"/>
  <c r="G9" i="4"/>
  <c r="F9" i="4"/>
  <c r="E9" i="4"/>
  <c r="D9" i="4"/>
  <c r="C9" i="4"/>
  <c r="B9" i="4"/>
  <c r="H29" i="3"/>
  <c r="I29" i="3" s="1"/>
  <c r="G29" i="3"/>
  <c r="G57" i="3" s="1"/>
  <c r="I7" i="1"/>
  <c r="I18" i="1" s="1"/>
  <c r="H7" i="1"/>
  <c r="H18" i="1" s="1"/>
  <c r="C7" i="1"/>
  <c r="C18" i="1" s="1"/>
  <c r="B7" i="1"/>
  <c r="B18" i="1" s="1"/>
  <c r="I13" i="1"/>
  <c r="I17" i="1" s="1"/>
  <c r="H13" i="1"/>
  <c r="H17" i="1" s="1"/>
  <c r="C13" i="1"/>
  <c r="C17" i="1" s="1"/>
  <c r="B13" i="1"/>
  <c r="B17" i="1" s="1"/>
  <c r="I8" i="4"/>
  <c r="H8" i="4"/>
  <c r="I7" i="4"/>
  <c r="I9" i="4" s="1"/>
  <c r="H7" i="4"/>
  <c r="E35" i="3" l="1"/>
  <c r="E61" i="3"/>
  <c r="G35" i="3"/>
  <c r="I54" i="3"/>
  <c r="D61" i="3"/>
  <c r="H35" i="3"/>
  <c r="I35" i="3" s="1"/>
  <c r="I32" i="3"/>
  <c r="G55" i="3"/>
  <c r="G61" i="3" s="1"/>
  <c r="I18" i="3"/>
  <c r="H57" i="3"/>
  <c r="I57" i="3" s="1"/>
  <c r="H59" i="3"/>
  <c r="I59" i="3" s="1"/>
  <c r="I4" i="3"/>
  <c r="D35" i="3"/>
  <c r="I21" i="3"/>
  <c r="H61" i="3" l="1"/>
  <c r="I61" i="3" s="1"/>
</calcChain>
</file>

<file path=xl/sharedStrings.xml><?xml version="1.0" encoding="utf-8"?>
<sst xmlns="http://schemas.openxmlformats.org/spreadsheetml/2006/main" count="169" uniqueCount="123">
  <si>
    <t>Nombre d'interprètes en tournée</t>
  </si>
  <si>
    <t>Nombre de techniciens en tournée</t>
  </si>
  <si>
    <t xml:space="preserve">Lieu ou manifestation de diffusion
</t>
  </si>
  <si>
    <t xml:space="preserve">Ville </t>
  </si>
  <si>
    <t>DEPT 
ou pays si étranger</t>
  </si>
  <si>
    <t xml:space="preserve">Nombre de
représentations tout public </t>
  </si>
  <si>
    <t>Nombre de
représentations scolaires</t>
  </si>
  <si>
    <t xml:space="preserve">Prix de vente du spectacle </t>
  </si>
  <si>
    <t>Economie du spectacle (cocher)</t>
  </si>
  <si>
    <t>cession</t>
  </si>
  <si>
    <t>à la recette</t>
  </si>
  <si>
    <t>autres (préciser)</t>
  </si>
  <si>
    <t xml:space="preserve">TOTAL </t>
  </si>
  <si>
    <t>PREVU 
(euros)</t>
  </si>
  <si>
    <t>REALISE
(euros)</t>
  </si>
  <si>
    <t>Recettes</t>
  </si>
  <si>
    <t>REALISE 
(euros)</t>
  </si>
  <si>
    <t>%</t>
  </si>
  <si>
    <t>1- Subventions</t>
  </si>
  <si>
    <r>
      <t>1.1 - locale</t>
    </r>
    <r>
      <rPr>
        <i/>
        <sz val="10"/>
        <rFont val="Arial Narrow"/>
        <family val="2"/>
      </rPr>
      <t xml:space="preserve"> (préciser)</t>
    </r>
  </si>
  <si>
    <r>
      <t>1.1 - salaires bruts personnel artistique</t>
    </r>
    <r>
      <rPr>
        <b/>
        <i/>
        <sz val="10"/>
        <rFont val="Arial Narrow"/>
        <family val="2"/>
      </rPr>
      <t xml:space="preserve"> </t>
    </r>
  </si>
  <si>
    <r>
      <t>1.2 - intercommunale</t>
    </r>
    <r>
      <rPr>
        <i/>
        <sz val="10"/>
        <rFont val="Arial Narrow"/>
        <family val="2"/>
      </rPr>
      <t xml:space="preserve"> (préciser)</t>
    </r>
  </si>
  <si>
    <t xml:space="preserve">comédiens </t>
  </si>
  <si>
    <t>musiciens</t>
  </si>
  <si>
    <t>danseurs</t>
  </si>
  <si>
    <t>1.2 - salaires bruts personnel technique</t>
  </si>
  <si>
    <t xml:space="preserve">1.3 - départementale </t>
  </si>
  <si>
    <t>1.3 - salaire brut directeur artistique</t>
  </si>
  <si>
    <t xml:space="preserve">1.4 - régionale </t>
  </si>
  <si>
    <t xml:space="preserve">1.4 - charges sociales </t>
  </si>
  <si>
    <r>
      <t xml:space="preserve">1.5 - nationale </t>
    </r>
    <r>
      <rPr>
        <i/>
        <sz val="10"/>
        <rFont val="Arial Narrow"/>
        <family val="2"/>
      </rPr>
      <t>(préciser)</t>
    </r>
  </si>
  <si>
    <r>
      <t xml:space="preserve">1.6 - organismes professionnels </t>
    </r>
    <r>
      <rPr>
        <i/>
        <sz val="10"/>
        <rFont val="Arial Narrow"/>
        <family val="2"/>
      </rPr>
      <t>(à détailler)</t>
    </r>
  </si>
  <si>
    <t>1.5 - défraiements des artistes et techniciens</t>
  </si>
  <si>
    <t xml:space="preserve">               - </t>
  </si>
  <si>
    <t xml:space="preserve">       - déplacements</t>
  </si>
  <si>
    <r>
      <t>1.7 - autres</t>
    </r>
    <r>
      <rPr>
        <i/>
        <sz val="10"/>
        <rFont val="Arial Narrow"/>
        <family val="2"/>
      </rPr>
      <t xml:space="preserve"> (à détailler)</t>
    </r>
  </si>
  <si>
    <t xml:space="preserve">       - hébergement</t>
  </si>
  <si>
    <t xml:space="preserve">       - repas</t>
  </si>
  <si>
    <t>2 - Partenariat privé (mécénat)</t>
  </si>
  <si>
    <r>
      <t xml:space="preserve">  - </t>
    </r>
    <r>
      <rPr>
        <i/>
        <sz val="10"/>
        <rFont val="Arial Narrow"/>
        <family val="2"/>
      </rPr>
      <t>(à détailler)</t>
    </r>
  </si>
  <si>
    <t>1.6 - frais techniques</t>
  </si>
  <si>
    <t>1.7 - décors, costumes, accessoires</t>
  </si>
  <si>
    <t>3 - Recettes propres</t>
  </si>
  <si>
    <t>1.8 - communication</t>
  </si>
  <si>
    <t xml:space="preserve"> 3.1 - billetterie</t>
  </si>
  <si>
    <t>1.9 - droits d'auteurs</t>
  </si>
  <si>
    <r>
      <t xml:space="preserve"> 3.2 - coproductions </t>
    </r>
    <r>
      <rPr>
        <i/>
        <sz val="10"/>
        <rFont val="Arial Narrow"/>
        <family val="2"/>
      </rPr>
      <t>(à détailler)</t>
    </r>
  </si>
  <si>
    <t>1.10 - autres (préciser…)</t>
  </si>
  <si>
    <t xml:space="preserve">                - </t>
  </si>
  <si>
    <t>S/total frais artistiques et techniques</t>
  </si>
  <si>
    <r>
      <t xml:space="preserve"> 3.3 - autres recettes propres </t>
    </r>
    <r>
      <rPr>
        <i/>
        <sz val="10"/>
        <rFont val="Arial Narrow"/>
        <family val="2"/>
      </rPr>
      <t>(à détailler)</t>
    </r>
  </si>
  <si>
    <t>2 - Frais de fonctionnement</t>
  </si>
  <si>
    <t>(pour les préachats : indiquer la quote part affectée à la création, hors coût plateau)</t>
  </si>
  <si>
    <r>
      <t xml:space="preserve">2.1 - frais administratifs </t>
    </r>
    <r>
      <rPr>
        <i/>
        <sz val="10"/>
        <rFont val="Arial Narrow"/>
        <family val="2"/>
      </rPr>
      <t>(téléphone, timbres, fourniture bureau…)</t>
    </r>
  </si>
  <si>
    <t>2.2 - frais de personnel administratif</t>
  </si>
  <si>
    <t>4 - Autofinancement</t>
  </si>
  <si>
    <t xml:space="preserve">2.3- divers </t>
  </si>
  <si>
    <r>
      <t xml:space="preserve">         - </t>
    </r>
    <r>
      <rPr>
        <i/>
        <sz val="10"/>
        <rFont val="Arial Narrow"/>
        <family val="2"/>
      </rPr>
      <t>(préciser)</t>
    </r>
  </si>
  <si>
    <t xml:space="preserve">       - assurances</t>
  </si>
  <si>
    <t xml:space="preserve">       - impôts et taxes</t>
  </si>
  <si>
    <t>5 - Autres recettes</t>
  </si>
  <si>
    <r>
      <t xml:space="preserve">       - autres </t>
    </r>
    <r>
      <rPr>
        <i/>
        <sz val="10"/>
        <rFont val="Arial Narrow"/>
        <family val="2"/>
      </rPr>
      <t>(préciser)</t>
    </r>
  </si>
  <si>
    <r>
      <t xml:space="preserve">        -</t>
    </r>
    <r>
      <rPr>
        <i/>
        <sz val="10"/>
        <rFont val="Arial Narrow"/>
        <family val="2"/>
      </rPr>
      <t xml:space="preserve"> (préciser)</t>
    </r>
  </si>
  <si>
    <t>S/total frais de fonctionnement</t>
  </si>
  <si>
    <t>TOTAL DES DEPENSES</t>
  </si>
  <si>
    <t>TOTAL DES RECETTES</t>
  </si>
  <si>
    <t>Le budget doit être paraphé et signé</t>
  </si>
  <si>
    <t>PREVU 
euros</t>
  </si>
  <si>
    <t>REALISE
euros</t>
  </si>
  <si>
    <t>Valorisation des mises à dispositions en recettes</t>
  </si>
  <si>
    <t xml:space="preserve">         - personnel artistique</t>
  </si>
  <si>
    <t xml:space="preserve">                   . directeur artistique</t>
  </si>
  <si>
    <t xml:space="preserve">                   . techniciens</t>
  </si>
  <si>
    <r>
      <t xml:space="preserve">                   . autres </t>
    </r>
    <r>
      <rPr>
        <i/>
        <sz val="10"/>
        <rFont val="Arial Narrow"/>
        <family val="2"/>
      </rPr>
      <t>(préciser)</t>
    </r>
  </si>
  <si>
    <t xml:space="preserve">         - personnel administratif</t>
  </si>
  <si>
    <t xml:space="preserve">        -  locaux</t>
  </si>
  <si>
    <t xml:space="preserve">         - locaux</t>
  </si>
  <si>
    <t xml:space="preserve">         - véhicules</t>
  </si>
  <si>
    <r>
      <t xml:space="preserve">         - communication </t>
    </r>
    <r>
      <rPr>
        <i/>
        <sz val="10"/>
        <rFont val="Arial Narrow"/>
        <family val="2"/>
      </rPr>
      <t>(préciser)</t>
    </r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</si>
  <si>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</si>
  <si>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</si>
  <si>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</si>
  <si>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</si>
  <si>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RECETTES</t>
  </si>
  <si>
    <t>1- Frais artistiques et techniques liés à la création</t>
  </si>
  <si>
    <t>3 - Valorisation des mises à disposition</t>
  </si>
  <si>
    <t>6 - Valorisation des mises à disposition</t>
  </si>
  <si>
    <t>TOTAL GENERAL DEPENSES</t>
  </si>
  <si>
    <t>TOTAL GENERAL RECETTES</t>
  </si>
  <si>
    <t>* : Les montants sont HT pour tout bénéficiaire récupérant la TVA et TTC lorsque le bénéficiaire ne récupère pas la TVA</t>
  </si>
  <si>
    <t xml:space="preserve"> Votre budget prévisionnel doit être approuvé par les instances statutaires de votre association.</t>
  </si>
  <si>
    <t xml:space="preserve">Seules les rubriques vous concernant sont à remplir (vous pouvez en ajouter si besoin). </t>
  </si>
  <si>
    <t xml:space="preserve">Date  : </t>
  </si>
  <si>
    <t xml:space="preserve">(Mention "certifié exact") : </t>
  </si>
  <si>
    <t xml:space="preserve">Nombre d'artistes </t>
  </si>
  <si>
    <t>Nombre de jours ouvrés</t>
  </si>
  <si>
    <t>TOTAL *</t>
  </si>
  <si>
    <t xml:space="preserve">PREVU </t>
  </si>
  <si>
    <t>REALISE</t>
  </si>
  <si>
    <t xml:space="preserve">REALISE </t>
  </si>
  <si>
    <t>Nombre de techniciens</t>
  </si>
  <si>
    <t>* (nbre artistes x nbre jours x salaire unitaire)</t>
  </si>
  <si>
    <t>Salaire brut unitaire</t>
  </si>
  <si>
    <t>Dates JJ/MM/AAA
1 par ligne</t>
  </si>
  <si>
    <t>contrat signé ou option en cours de validation ?</t>
  </si>
  <si>
    <t>Jauge</t>
  </si>
  <si>
    <t>JJ/MM/AAA</t>
  </si>
  <si>
    <t>% réalisé</t>
  </si>
  <si>
    <t>Nom de la compagnie :</t>
  </si>
  <si>
    <r>
      <t>Les colonnes recettes et dépenses doivent être</t>
    </r>
    <r>
      <rPr>
        <b/>
        <sz val="10"/>
        <rFont val="Arial Narrow"/>
        <family val="2"/>
      </rPr>
      <t xml:space="preserve"> équilibrées</t>
    </r>
    <r>
      <rPr>
        <sz val="10"/>
        <rFont val="Arial Narrow"/>
        <family val="2"/>
      </rPr>
      <t>. Détailler obligatoirement en annexe tout poste supérieur à 4 000 €</t>
    </r>
  </si>
  <si>
    <r>
      <t xml:space="preserve">Dépenses </t>
    </r>
    <r>
      <rPr>
        <b/>
        <sz val="20"/>
        <rFont val="Arial Narrow"/>
        <family val="2"/>
      </rPr>
      <t>A</t>
    </r>
  </si>
  <si>
    <r>
      <t xml:space="preserve">Valorisation des mises à disposition  en dépenses </t>
    </r>
    <r>
      <rPr>
        <b/>
        <sz val="20"/>
        <rFont val="Arial Narrow"/>
        <family val="2"/>
      </rPr>
      <t>B</t>
    </r>
  </si>
  <si>
    <t>EN PAYS
DE LA LOIRE</t>
  </si>
  <si>
    <t>HORS PAYS
DE LA LOIRE</t>
  </si>
  <si>
    <t>TOTAL EN PAYS DE LA LOIRE</t>
  </si>
  <si>
    <r>
      <t xml:space="preserve">DEPENSES     </t>
    </r>
    <r>
      <rPr>
        <b/>
        <sz val="20"/>
        <rFont val="Arial Narrow"/>
        <family val="2"/>
      </rPr>
      <t>A+B</t>
    </r>
  </si>
  <si>
    <t>Budget maquette</t>
  </si>
  <si>
    <t>1- Frais artistiques et techniques liés à la maquette (répétitions + première représentation)</t>
  </si>
  <si>
    <t xml:space="preserve">Titre de la maquette : 
Nom de la compagnie : </t>
  </si>
  <si>
    <t>SIGNATURE :</t>
  </si>
  <si>
    <t xml:space="preserve">Date : </t>
  </si>
  <si>
    <r>
      <t>2.1</t>
    </r>
    <r>
      <rPr>
        <b/>
        <sz val="16"/>
        <rFont val="Times New Roman"/>
        <family val="1"/>
      </rPr>
      <t xml:space="preserve"> </t>
    </r>
    <r>
      <rPr>
        <b/>
        <sz val="11"/>
        <rFont val="Arial Narrow"/>
        <family val="2"/>
      </rPr>
      <t xml:space="preserve">Bilan de la présentation de cette maquette </t>
    </r>
  </si>
  <si>
    <t>Nom de la maquette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</si>
</sst>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1" x14ac:knownFonts="1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2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i/>
      <sz val="9"/>
      <color indexed="10"/>
      <name val="Arial Narrow"/>
      <family val="2"/>
    </font>
    <font>
      <b/>
      <i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9"/>
      <color indexed="10"/>
      <name val="Arial Narrow"/>
      <family val="2"/>
    </font>
    <font>
      <b/>
      <u/>
      <sz val="10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 Narrow"/>
      <family val="2"/>
    </font>
    <font>
      <b/>
      <sz val="20"/>
      <name val="Arial Narrow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8" fillId="0" borderId="0" xfId="0" applyFont="1" applyAlignment="1">
      <alignment horizontal="left"/>
    </xf>
    <xf numFmtId="0" fontId="15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9" fillId="0" borderId="55" xfId="3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15" fillId="0" borderId="71" xfId="0" applyNumberFormat="1" applyFont="1" applyFill="1" applyBorder="1" applyAlignment="1">
      <alignment horizontal="center" vertical="center"/>
    </xf>
    <xf numFmtId="3" fontId="15" fillId="0" borderId="59" xfId="0" applyNumberFormat="1" applyFont="1" applyFill="1" applyBorder="1" applyAlignment="1">
      <alignment horizontal="center" vertical="center"/>
    </xf>
    <xf numFmtId="3" fontId="15" fillId="0" borderId="57" xfId="0" applyNumberFormat="1" applyFont="1" applyFill="1" applyBorder="1" applyAlignment="1">
      <alignment horizontal="center" vertical="center"/>
    </xf>
    <xf numFmtId="3" fontId="15" fillId="0" borderId="72" xfId="0" applyNumberFormat="1" applyFont="1" applyFill="1" applyBorder="1" applyAlignment="1">
      <alignment horizontal="center" vertical="center"/>
    </xf>
    <xf numFmtId="3" fontId="15" fillId="0" borderId="61" xfId="0" applyNumberFormat="1" applyFont="1" applyFill="1" applyBorder="1" applyAlignment="1">
      <alignment horizontal="center" vertical="center"/>
    </xf>
    <xf numFmtId="3" fontId="15" fillId="0" borderId="73" xfId="0" applyNumberFormat="1" applyFont="1" applyFill="1" applyBorder="1" applyAlignment="1">
      <alignment horizontal="center" vertical="center"/>
    </xf>
    <xf numFmtId="3" fontId="15" fillId="0" borderId="70" xfId="0" applyNumberFormat="1" applyFont="1" applyFill="1" applyBorder="1" applyAlignment="1">
      <alignment horizontal="center" vertical="center"/>
    </xf>
    <xf numFmtId="3" fontId="15" fillId="0" borderId="7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9" fontId="9" fillId="0" borderId="73" xfId="3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2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9" fontId="12" fillId="4" borderId="0" xfId="0" applyNumberFormat="1" applyFont="1" applyFill="1" applyAlignment="1">
      <alignment horizontal="left" wrapText="1"/>
    </xf>
    <xf numFmtId="0" fontId="15" fillId="4" borderId="19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9" fontId="9" fillId="4" borderId="73" xfId="3" applyFont="1" applyFill="1" applyBorder="1" applyAlignment="1">
      <alignment horizontal="center" vertical="center"/>
    </xf>
    <xf numFmtId="0" fontId="0" fillId="4" borderId="0" xfId="0" applyFill="1"/>
    <xf numFmtId="4" fontId="15" fillId="4" borderId="9" xfId="0" applyNumberFormat="1" applyFont="1" applyFill="1" applyBorder="1" applyAlignment="1">
      <alignment horizontal="center"/>
    </xf>
    <xf numFmtId="3" fontId="15" fillId="4" borderId="59" xfId="0" applyNumberFormat="1" applyFont="1" applyFill="1" applyBorder="1" applyAlignment="1">
      <alignment horizontal="center"/>
    </xf>
    <xf numFmtId="3" fontId="9" fillId="4" borderId="62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right" vertical="center"/>
    </xf>
    <xf numFmtId="9" fontId="9" fillId="4" borderId="63" xfId="3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2" fillId="4" borderId="0" xfId="0" applyFont="1" applyFill="1"/>
    <xf numFmtId="0" fontId="13" fillId="4" borderId="4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left"/>
    </xf>
    <xf numFmtId="0" fontId="15" fillId="4" borderId="52" xfId="0" applyFont="1" applyFill="1" applyBorder="1" applyAlignment="1">
      <alignment horizontal="left"/>
    </xf>
    <xf numFmtId="4" fontId="15" fillId="4" borderId="52" xfId="0" applyNumberFormat="1" applyFont="1" applyFill="1" applyBorder="1"/>
    <xf numFmtId="0" fontId="15" fillId="4" borderId="38" xfId="0" applyFont="1" applyFill="1" applyBorder="1" applyAlignment="1">
      <alignment horizontal="center"/>
    </xf>
    <xf numFmtId="4" fontId="15" fillId="4" borderId="76" xfId="0" applyNumberFormat="1" applyFont="1" applyFill="1" applyBorder="1" applyAlignment="1">
      <alignment horizontal="center"/>
    </xf>
    <xf numFmtId="0" fontId="15" fillId="4" borderId="21" xfId="0" applyFont="1" applyFill="1" applyBorder="1" applyAlignment="1">
      <alignment horizontal="left"/>
    </xf>
    <xf numFmtId="4" fontId="15" fillId="4" borderId="38" xfId="0" applyNumberFormat="1" applyFont="1" applyFill="1" applyBorder="1" applyAlignment="1">
      <alignment horizontal="center"/>
    </xf>
    <xf numFmtId="0" fontId="0" fillId="4" borderId="101" xfId="0" applyFill="1" applyBorder="1" applyAlignment="1">
      <alignment horizontal="center"/>
    </xf>
    <xf numFmtId="0" fontId="15" fillId="4" borderId="27" xfId="0" applyFont="1" applyFill="1" applyBorder="1" applyAlignment="1">
      <alignment horizontal="left"/>
    </xf>
    <xf numFmtId="0" fontId="15" fillId="4" borderId="13" xfId="0" applyFont="1" applyFill="1" applyBorder="1" applyAlignment="1">
      <alignment horizontal="left"/>
    </xf>
    <xf numFmtId="4" fontId="15" fillId="4" borderId="13" xfId="0" applyNumberFormat="1" applyFont="1" applyFill="1" applyBorder="1"/>
    <xf numFmtId="4" fontId="15" fillId="4" borderId="61" xfId="0" applyNumberFormat="1" applyFont="1" applyFill="1" applyBorder="1" applyAlignment="1">
      <alignment horizontal="center"/>
    </xf>
    <xf numFmtId="4" fontId="15" fillId="4" borderId="77" xfId="0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4" fontId="15" fillId="4" borderId="59" xfId="0" applyNumberFormat="1" applyFont="1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15" fillId="4" borderId="28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4" fontId="15" fillId="4" borderId="8" xfId="0" applyNumberFormat="1" applyFont="1" applyFill="1" applyBorder="1"/>
    <xf numFmtId="0" fontId="15" fillId="4" borderId="9" xfId="0" applyFont="1" applyFill="1" applyBorder="1" applyAlignment="1">
      <alignment horizontal="left"/>
    </xf>
    <xf numFmtId="4" fontId="15" fillId="4" borderId="14" xfId="0" applyNumberFormat="1" applyFont="1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4" fontId="15" fillId="4" borderId="78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4" fontId="15" fillId="4" borderId="0" xfId="0" applyNumberFormat="1" applyFont="1" applyFill="1" applyBorder="1"/>
    <xf numFmtId="4" fontId="15" fillId="4" borderId="56" xfId="0" applyNumberFormat="1" applyFont="1" applyFill="1" applyBorder="1" applyAlignment="1">
      <alignment horizontal="center"/>
    </xf>
    <xf numFmtId="4" fontId="15" fillId="4" borderId="79" xfId="0" applyNumberFormat="1" applyFont="1" applyFill="1" applyBorder="1" applyAlignment="1">
      <alignment horizontal="center"/>
    </xf>
    <xf numFmtId="0" fontId="13" fillId="4" borderId="22" xfId="0" applyFont="1" applyFill="1" applyBorder="1" applyAlignment="1">
      <alignment horizontal="left"/>
    </xf>
    <xf numFmtId="0" fontId="0" fillId="4" borderId="66" xfId="0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right" vertical="center"/>
    </xf>
    <xf numFmtId="3" fontId="9" fillId="4" borderId="67" xfId="0" applyNumberFormat="1" applyFont="1" applyFill="1" applyBorder="1" applyAlignment="1">
      <alignment horizontal="center" vertical="center"/>
    </xf>
    <xf numFmtId="3" fontId="9" fillId="4" borderId="68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Alignment="1">
      <alignment horizontal="center"/>
    </xf>
    <xf numFmtId="0" fontId="15" fillId="4" borderId="100" xfId="0" applyFont="1" applyFill="1" applyBorder="1"/>
    <xf numFmtId="0" fontId="15" fillId="4" borderId="100" xfId="0" applyFont="1" applyFill="1" applyBorder="1" applyAlignment="1">
      <alignment horizontal="center"/>
    </xf>
    <xf numFmtId="0" fontId="0" fillId="4" borderId="100" xfId="0" applyFill="1" applyBorder="1" applyAlignment="1">
      <alignment horizontal="center"/>
    </xf>
    <xf numFmtId="4" fontId="15" fillId="4" borderId="88" xfId="0" applyNumberFormat="1" applyFont="1" applyFill="1" applyBorder="1"/>
    <xf numFmtId="0" fontId="13" fillId="4" borderId="88" xfId="0" applyFont="1" applyFill="1" applyBorder="1" applyAlignment="1">
      <alignment horizontal="left" vertical="center"/>
    </xf>
    <xf numFmtId="0" fontId="24" fillId="4" borderId="49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left" indent="1"/>
    </xf>
    <xf numFmtId="3" fontId="15" fillId="4" borderId="38" xfId="0" applyNumberFormat="1" applyFont="1" applyFill="1" applyBorder="1" applyAlignment="1">
      <alignment horizontal="center"/>
    </xf>
    <xf numFmtId="3" fontId="15" fillId="4" borderId="52" xfId="0" applyNumberFormat="1" applyFont="1" applyFill="1" applyBorder="1" applyAlignment="1">
      <alignment horizontal="center"/>
    </xf>
    <xf numFmtId="0" fontId="15" fillId="4" borderId="37" xfId="0" applyFont="1" applyFill="1" applyBorder="1" applyAlignment="1">
      <alignment horizontal="left" indent="1"/>
    </xf>
    <xf numFmtId="9" fontId="15" fillId="4" borderId="69" xfId="3" applyFont="1" applyFill="1" applyBorder="1" applyAlignment="1">
      <alignment horizontal="center" vertical="center"/>
    </xf>
    <xf numFmtId="0" fontId="0" fillId="4" borderId="28" xfId="0" applyFill="1" applyBorder="1" applyAlignment="1">
      <alignment horizontal="left"/>
    </xf>
    <xf numFmtId="0" fontId="0" fillId="4" borderId="8" xfId="0" applyFill="1" applyBorder="1"/>
    <xf numFmtId="0" fontId="0" fillId="4" borderId="59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15" fillId="4" borderId="89" xfId="0" applyFont="1" applyFill="1" applyBorder="1" applyAlignment="1">
      <alignment horizontal="left" indent="1"/>
    </xf>
    <xf numFmtId="9" fontId="15" fillId="4" borderId="73" xfId="3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left" indent="1"/>
    </xf>
    <xf numFmtId="3" fontId="15" fillId="4" borderId="78" xfId="0" applyNumberFormat="1" applyFont="1" applyFill="1" applyBorder="1" applyAlignment="1">
      <alignment horizontal="center"/>
    </xf>
    <xf numFmtId="0" fontId="15" fillId="4" borderId="90" xfId="0" applyFont="1" applyFill="1" applyBorder="1" applyAlignment="1">
      <alignment horizontal="left" indent="1"/>
    </xf>
    <xf numFmtId="3" fontId="15" fillId="4" borderId="56" xfId="0" applyNumberFormat="1" applyFont="1" applyFill="1" applyBorder="1" applyAlignment="1">
      <alignment horizontal="center"/>
    </xf>
    <xf numFmtId="3" fontId="15" fillId="4" borderId="81" xfId="0" applyNumberFormat="1" applyFont="1" applyFill="1" applyBorder="1" applyAlignment="1">
      <alignment horizontal="center"/>
    </xf>
    <xf numFmtId="0" fontId="9" fillId="4" borderId="97" xfId="0" applyFont="1" applyFill="1" applyBorder="1" applyAlignment="1">
      <alignment horizontal="left" indent="1"/>
    </xf>
    <xf numFmtId="4" fontId="15" fillId="4" borderId="84" xfId="0" applyNumberFormat="1" applyFont="1" applyFill="1" applyBorder="1"/>
    <xf numFmtId="3" fontId="15" fillId="4" borderId="98" xfId="0" applyNumberFormat="1" applyFont="1" applyFill="1" applyBorder="1" applyAlignment="1">
      <alignment horizontal="center"/>
    </xf>
    <xf numFmtId="3" fontId="15" fillId="4" borderId="99" xfId="0" applyNumberFormat="1" applyFont="1" applyFill="1" applyBorder="1" applyAlignment="1">
      <alignment horizontal="center"/>
    </xf>
    <xf numFmtId="0" fontId="9" fillId="4" borderId="90" xfId="0" applyFont="1" applyFill="1" applyBorder="1" applyAlignment="1">
      <alignment horizontal="left" indent="1"/>
    </xf>
    <xf numFmtId="4" fontId="15" fillId="4" borderId="72" xfId="0" applyNumberFormat="1" applyFont="1" applyFill="1" applyBorder="1" applyAlignment="1">
      <alignment horizontal="center"/>
    </xf>
    <xf numFmtId="0" fontId="0" fillId="4" borderId="91" xfId="0" applyFill="1" applyBorder="1" applyAlignment="1">
      <alignment horizontal="center"/>
    </xf>
    <xf numFmtId="0" fontId="9" fillId="4" borderId="18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right" vertical="center"/>
    </xf>
    <xf numFmtId="3" fontId="9" fillId="4" borderId="93" xfId="0" applyNumberFormat="1" applyFont="1" applyFill="1" applyBorder="1" applyAlignment="1">
      <alignment horizontal="center" vertical="center"/>
    </xf>
    <xf numFmtId="3" fontId="9" fillId="4" borderId="94" xfId="0" applyNumberFormat="1" applyFont="1" applyFill="1" applyBorder="1" applyAlignment="1">
      <alignment horizontal="center" vertical="center"/>
    </xf>
    <xf numFmtId="9" fontId="24" fillId="4" borderId="95" xfId="3" applyFont="1" applyFill="1" applyBorder="1" applyAlignment="1">
      <alignment horizontal="center"/>
    </xf>
    <xf numFmtId="4" fontId="15" fillId="4" borderId="0" xfId="0" applyNumberFormat="1" applyFont="1" applyFill="1"/>
    <xf numFmtId="0" fontId="15" fillId="4" borderId="0" xfId="0" applyFont="1" applyFill="1"/>
    <xf numFmtId="0" fontId="23" fillId="4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" fontId="15" fillId="0" borderId="56" xfId="0" applyNumberFormat="1" applyFont="1" applyFill="1" applyBorder="1" applyAlignment="1">
      <alignment horizontal="center" vertical="center"/>
    </xf>
    <xf numFmtId="4" fontId="15" fillId="0" borderId="7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3" fontId="15" fillId="0" borderId="56" xfId="0" applyNumberFormat="1" applyFont="1" applyFill="1" applyBorder="1" applyAlignment="1">
      <alignment horizontal="center" vertical="center"/>
    </xf>
    <xf numFmtId="3" fontId="15" fillId="0" borderId="53" xfId="0" applyNumberFormat="1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9" fontId="15" fillId="0" borderId="57" xfId="3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9" fontId="15" fillId="0" borderId="73" xfId="3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3" fontId="15" fillId="0" borderId="5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3" fontId="15" fillId="0" borderId="61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15" fillId="0" borderId="80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left" vertical="center"/>
    </xf>
    <xf numFmtId="4" fontId="13" fillId="0" borderId="8" xfId="0" applyNumberFormat="1" applyFont="1" applyBorder="1" applyAlignment="1">
      <alignment horizontal="right" vertical="center"/>
    </xf>
    <xf numFmtId="4" fontId="13" fillId="0" borderId="9" xfId="0" applyNumberFormat="1" applyFont="1" applyBorder="1" applyAlignment="1">
      <alignment horizontal="right" vertical="center"/>
    </xf>
    <xf numFmtId="3" fontId="9" fillId="0" borderId="82" xfId="0" applyNumberFormat="1" applyFont="1" applyFill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>
      <alignment horizontal="center" vertical="center"/>
    </xf>
    <xf numFmtId="3" fontId="13" fillId="0" borderId="8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" fontId="21" fillId="0" borderId="10" xfId="0" applyNumberFormat="1" applyFont="1" applyBorder="1" applyAlignment="1">
      <alignment horizontal="left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5" fillId="4" borderId="80" xfId="0" applyNumberFormat="1" applyFont="1" applyFill="1" applyBorder="1" applyAlignment="1">
      <alignment horizontal="center" vertical="center"/>
    </xf>
    <xf numFmtId="3" fontId="15" fillId="4" borderId="7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left" vertical="center"/>
    </xf>
    <xf numFmtId="3" fontId="9" fillId="4" borderId="58" xfId="0" applyNumberFormat="1" applyFont="1" applyFill="1" applyBorder="1" applyAlignment="1">
      <alignment horizontal="center" vertical="center"/>
    </xf>
    <xf numFmtId="3" fontId="9" fillId="4" borderId="5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" fontId="15" fillId="4" borderId="9" xfId="0" applyNumberFormat="1" applyFont="1" applyFill="1" applyBorder="1" applyAlignment="1">
      <alignment horizontal="center" vertical="center"/>
    </xf>
    <xf numFmtId="4" fontId="15" fillId="4" borderId="73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3" fontId="15" fillId="4" borderId="58" xfId="0" applyNumberFormat="1" applyFont="1" applyFill="1" applyBorder="1" applyAlignment="1">
      <alignment horizontal="center" vertical="center"/>
    </xf>
    <xf numFmtId="3" fontId="15" fillId="4" borderId="59" xfId="0" applyNumberFormat="1" applyFont="1" applyFill="1" applyBorder="1" applyAlignment="1">
      <alignment horizontal="center" vertical="center"/>
    </xf>
    <xf numFmtId="4" fontId="13" fillId="4" borderId="83" xfId="0" applyNumberFormat="1" applyFont="1" applyFill="1" applyBorder="1" applyAlignment="1">
      <alignment horizontal="left" vertical="center"/>
    </xf>
    <xf numFmtId="4" fontId="13" fillId="4" borderId="84" xfId="0" applyNumberFormat="1" applyFont="1" applyFill="1" applyBorder="1" applyAlignment="1">
      <alignment horizontal="right" vertical="center"/>
    </xf>
    <xf numFmtId="4" fontId="13" fillId="4" borderId="85" xfId="0" applyNumberFormat="1" applyFont="1" applyFill="1" applyBorder="1" applyAlignment="1">
      <alignment horizontal="right" vertical="center"/>
    </xf>
    <xf numFmtId="3" fontId="9" fillId="4" borderId="82" xfId="0" applyNumberFormat="1" applyFont="1" applyFill="1" applyBorder="1" applyAlignment="1">
      <alignment horizontal="center" vertical="center"/>
    </xf>
    <xf numFmtId="3" fontId="9" fillId="4" borderId="75" xfId="0" applyNumberFormat="1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vertical="center"/>
    </xf>
    <xf numFmtId="3" fontId="15" fillId="4" borderId="53" xfId="0" applyNumberFormat="1" applyFont="1" applyFill="1" applyBorder="1" applyAlignment="1">
      <alignment horizontal="center" vertical="center"/>
    </xf>
    <xf numFmtId="3" fontId="15" fillId="4" borderId="40" xfId="0" applyNumberFormat="1" applyFont="1" applyFill="1" applyBorder="1" applyAlignment="1">
      <alignment horizontal="center" vertical="center"/>
    </xf>
    <xf numFmtId="9" fontId="15" fillId="4" borderId="96" xfId="3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1" fillId="0" borderId="1" xfId="1" applyNumberFormat="1" applyFont="1" applyBorder="1" applyAlignment="1">
      <alignment vertical="center"/>
    </xf>
    <xf numFmtId="44" fontId="0" fillId="0" borderId="35" xfId="0" applyNumberFormat="1" applyBorder="1" applyAlignment="1">
      <alignment vertical="center"/>
    </xf>
    <xf numFmtId="44" fontId="0" fillId="0" borderId="36" xfId="0" applyNumberForma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4" fontId="1" fillId="0" borderId="38" xfId="1" applyNumberFormat="1" applyFont="1" applyBorder="1" applyAlignment="1">
      <alignment vertical="center"/>
    </xf>
    <xf numFmtId="0" fontId="13" fillId="3" borderId="34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44" fontId="25" fillId="3" borderId="1" xfId="0" applyNumberFormat="1" applyFont="1" applyFill="1" applyBorder="1" applyAlignment="1">
      <alignment vertical="center"/>
    </xf>
    <xf numFmtId="44" fontId="25" fillId="3" borderId="102" xfId="0" applyNumberFormat="1" applyFont="1" applyFill="1" applyBorder="1" applyAlignment="1">
      <alignment vertical="center"/>
    </xf>
    <xf numFmtId="0" fontId="24" fillId="2" borderId="39" xfId="0" applyFont="1" applyFill="1" applyBorder="1" applyAlignment="1">
      <alignment vertical="center"/>
    </xf>
    <xf numFmtId="0" fontId="24" fillId="2" borderId="40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4" fontId="1" fillId="0" borderId="46" xfId="1" applyNumberFormat="1" applyFont="1" applyBorder="1" applyAlignment="1">
      <alignment vertical="center"/>
    </xf>
    <xf numFmtId="44" fontId="0" fillId="0" borderId="47" xfId="0" applyNumberFormat="1" applyBorder="1" applyAlignment="1">
      <alignment vertical="center"/>
    </xf>
    <xf numFmtId="44" fontId="0" fillId="0" borderId="48" xfId="0" applyNumberFormat="1" applyBorder="1" applyAlignment="1">
      <alignment vertical="center"/>
    </xf>
    <xf numFmtId="0" fontId="17" fillId="0" borderId="31" xfId="0" applyFont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0" xfId="0" applyFont="1" applyFill="1" applyAlignment="1">
      <alignment wrapText="1"/>
    </xf>
    <xf numFmtId="0" fontId="0" fillId="4" borderId="0" xfId="0" applyFill="1" applyAlignment="1"/>
    <xf numFmtId="0" fontId="11" fillId="4" borderId="0" xfId="0" applyFont="1" applyFill="1" applyAlignment="1">
      <alignment horizontal="left" vertical="center" wrapText="1"/>
    </xf>
    <xf numFmtId="0" fontId="11" fillId="4" borderId="107" xfId="0" applyFont="1" applyFill="1" applyBorder="1" applyAlignment="1">
      <alignment horizontal="left" vertical="center" wrapText="1"/>
    </xf>
    <xf numFmtId="49" fontId="11" fillId="4" borderId="0" xfId="0" applyNumberFormat="1" applyFont="1" applyFill="1" applyAlignment="1">
      <alignment horizontal="left" wrapText="1"/>
    </xf>
    <xf numFmtId="49" fontId="12" fillId="4" borderId="0" xfId="0" applyNumberFormat="1" applyFont="1" applyFill="1" applyAlignment="1">
      <alignment horizontal="left" wrapText="1"/>
    </xf>
    <xf numFmtId="0" fontId="9" fillId="4" borderId="103" xfId="0" applyFont="1" applyFill="1" applyBorder="1" applyAlignment="1">
      <alignment horizontal="right" vertical="center"/>
    </xf>
    <xf numFmtId="0" fontId="9" fillId="4" borderId="94" xfId="0" applyFont="1" applyFill="1" applyBorder="1" applyAlignment="1">
      <alignment horizontal="right" vertical="center"/>
    </xf>
    <xf numFmtId="0" fontId="9" fillId="4" borderId="104" xfId="0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0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0" fillId="2" borderId="82" xfId="0" applyFill="1" applyBorder="1" applyAlignment="1">
      <alignment vertical="center"/>
    </xf>
    <xf numFmtId="0" fontId="24" fillId="2" borderId="105" xfId="0" applyFont="1" applyFill="1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0" fontId="24" fillId="2" borderId="105" xfId="0" applyFont="1" applyFill="1" applyBorder="1" applyAlignment="1">
      <alignment vertical="center"/>
    </xf>
    <xf numFmtId="0" fontId="24" fillId="2" borderId="47" xfId="0" applyFont="1" applyFill="1" applyBorder="1" applyAlignment="1">
      <alignment vertical="center"/>
    </xf>
    <xf numFmtId="0" fontId="22" fillId="4" borderId="0" xfId="0" applyFont="1" applyFill="1" applyAlignment="1">
      <alignment horizontal="right"/>
    </xf>
    <xf numFmtId="0" fontId="30" fillId="0" borderId="0" xfId="0" applyFont="1"/>
    <xf numFmtId="0" fontId="29" fillId="4" borderId="0" xfId="0" applyFont="1" applyFill="1" applyAlignment="1">
      <alignment horizontal="left"/>
    </xf>
  </cellXfs>
  <cellStyles count="4">
    <cellStyle name="Euro" xfId="1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C23" sqref="C23"/>
    </sheetView>
  </sheetViews>
  <sheetFormatPr baseColWidth="10" defaultRowHeight="13.2" x14ac:dyDescent="0.25"/>
  <cols>
    <col min="1" max="1" width="14.88671875" customWidth="1"/>
    <col min="2" max="3" width="11.44140625" style="9"/>
    <col min="8" max="9" width="11.44140625" style="9"/>
    <col min="11" max="11" width="8.33203125" customWidth="1"/>
  </cols>
  <sheetData>
    <row r="1" spans="1:15" ht="20.399999999999999" x14ac:dyDescent="0.35">
      <c r="A1" s="1" t="s">
        <v>121</v>
      </c>
    </row>
    <row r="2" spans="1:15" ht="13.8" x14ac:dyDescent="0.25">
      <c r="A2" s="1"/>
    </row>
    <row r="5" spans="1:15" s="9" customFormat="1" ht="13.8" x14ac:dyDescent="0.3">
      <c r="A5" s="278" t="s">
        <v>122</v>
      </c>
      <c r="B5" s="279" t="s">
        <v>0</v>
      </c>
      <c r="C5" s="279" t="s">
        <v>1</v>
      </c>
      <c r="D5" s="278" t="s">
        <v>103</v>
      </c>
      <c r="E5" s="278" t="s">
        <v>2</v>
      </c>
      <c r="F5" s="278" t="s">
        <v>3</v>
      </c>
      <c r="G5" s="278" t="s">
        <v>4</v>
      </c>
      <c r="H5" s="279" t="s">
        <v>5</v>
      </c>
      <c r="I5" s="279" t="s">
        <v>6</v>
      </c>
      <c r="J5" s="279" t="s">
        <v>104</v>
      </c>
      <c r="K5" s="278" t="s">
        <v>105</v>
      </c>
      <c r="L5" s="278" t="s">
        <v>7</v>
      </c>
      <c r="M5" s="278" t="s">
        <v>8</v>
      </c>
      <c r="N5" s="281"/>
      <c r="O5" s="282"/>
    </row>
    <row r="6" spans="1:15" s="9" customFormat="1" ht="26.4" x14ac:dyDescent="0.25">
      <c r="A6" s="278"/>
      <c r="B6" s="280"/>
      <c r="C6" s="280"/>
      <c r="D6" s="278"/>
      <c r="E6" s="278"/>
      <c r="F6" s="278"/>
      <c r="G6" s="278"/>
      <c r="H6" s="280"/>
      <c r="I6" s="280"/>
      <c r="J6" s="280"/>
      <c r="K6" s="278"/>
      <c r="L6" s="278"/>
      <c r="M6" s="152" t="s">
        <v>9</v>
      </c>
      <c r="N6" s="152" t="s">
        <v>10</v>
      </c>
      <c r="O6" s="152" t="s">
        <v>11</v>
      </c>
    </row>
    <row r="7" spans="1:15" s="10" customFormat="1" ht="24" x14ac:dyDescent="0.25">
      <c r="A7" s="31" t="s">
        <v>112</v>
      </c>
      <c r="B7" s="32">
        <f>SUM(B8:B12)</f>
        <v>0</v>
      </c>
      <c r="C7" s="32">
        <f>SUM(C8:C12)</f>
        <v>0</v>
      </c>
      <c r="D7" s="33"/>
      <c r="E7" s="34"/>
      <c r="F7" s="34"/>
      <c r="G7" s="34"/>
      <c r="H7" s="32">
        <f>SUM(H8:H12)</f>
        <v>0</v>
      </c>
      <c r="I7" s="32">
        <f>SUM(I8:I12)</f>
        <v>0</v>
      </c>
      <c r="J7" s="34"/>
      <c r="K7" s="34"/>
      <c r="L7" s="35"/>
      <c r="M7" s="34"/>
      <c r="N7" s="34"/>
      <c r="O7" s="36"/>
    </row>
    <row r="8" spans="1:15" s="10" customFormat="1" x14ac:dyDescent="0.25">
      <c r="A8" s="145"/>
      <c r="B8" s="146"/>
      <c r="C8" s="146"/>
      <c r="D8" s="145" t="s">
        <v>106</v>
      </c>
      <c r="E8" s="145"/>
      <c r="F8" s="145"/>
      <c r="G8" s="145"/>
      <c r="H8" s="146"/>
      <c r="I8" s="146"/>
      <c r="J8" s="145"/>
      <c r="K8" s="145"/>
      <c r="L8" s="147"/>
      <c r="M8" s="145"/>
      <c r="N8" s="145"/>
      <c r="O8" s="148"/>
    </row>
    <row r="9" spans="1:15" s="10" customFormat="1" x14ac:dyDescent="0.25">
      <c r="A9" s="145"/>
      <c r="B9" s="146"/>
      <c r="C9" s="146"/>
      <c r="D9" s="145"/>
      <c r="E9" s="145"/>
      <c r="F9" s="145"/>
      <c r="G9" s="145"/>
      <c r="H9" s="146"/>
      <c r="I9" s="146"/>
      <c r="J9" s="145"/>
      <c r="K9" s="145"/>
      <c r="L9" s="147"/>
      <c r="M9" s="145"/>
      <c r="N9" s="145"/>
      <c r="O9" s="148"/>
    </row>
    <row r="10" spans="1:15" s="10" customFormat="1" x14ac:dyDescent="0.25">
      <c r="A10" s="145"/>
      <c r="B10" s="146"/>
      <c r="C10" s="146"/>
      <c r="D10" s="145"/>
      <c r="E10" s="145"/>
      <c r="F10" s="145"/>
      <c r="G10" s="145"/>
      <c r="H10" s="146"/>
      <c r="I10" s="146"/>
      <c r="J10" s="145"/>
      <c r="K10" s="145"/>
      <c r="L10" s="147"/>
      <c r="M10" s="145"/>
      <c r="N10" s="145"/>
      <c r="O10" s="148"/>
    </row>
    <row r="11" spans="1:15" s="10" customFormat="1" x14ac:dyDescent="0.25">
      <c r="A11" s="145"/>
      <c r="B11" s="146"/>
      <c r="C11" s="146"/>
      <c r="D11" s="145"/>
      <c r="E11" s="145"/>
      <c r="F11" s="145"/>
      <c r="G11" s="145"/>
      <c r="H11" s="146"/>
      <c r="I11" s="146"/>
      <c r="J11" s="145"/>
      <c r="K11" s="145"/>
      <c r="L11" s="147"/>
      <c r="M11" s="145"/>
      <c r="N11" s="145"/>
      <c r="O11" s="148"/>
    </row>
    <row r="12" spans="1:15" s="10" customFormat="1" x14ac:dyDescent="0.25">
      <c r="A12" s="149"/>
      <c r="B12" s="150"/>
      <c r="C12" s="150"/>
      <c r="D12" s="149"/>
      <c r="E12" s="149"/>
      <c r="F12" s="149"/>
      <c r="G12" s="149"/>
      <c r="H12" s="150"/>
      <c r="I12" s="150"/>
      <c r="J12" s="149"/>
      <c r="K12" s="149"/>
      <c r="L12" s="151"/>
      <c r="M12" s="149"/>
      <c r="N12" s="149"/>
      <c r="O12" s="149"/>
    </row>
    <row r="13" spans="1:15" s="10" customFormat="1" ht="24" x14ac:dyDescent="0.25">
      <c r="A13" s="31" t="s">
        <v>113</v>
      </c>
      <c r="B13" s="37">
        <f>SUM(B14:B16)</f>
        <v>0</v>
      </c>
      <c r="C13" s="37">
        <f>SUM(C14:C16)</f>
        <v>0</v>
      </c>
      <c r="D13" s="31"/>
      <c r="E13" s="31"/>
      <c r="F13" s="31"/>
      <c r="G13" s="31"/>
      <c r="H13" s="37">
        <f>SUM(H14:H16)</f>
        <v>0</v>
      </c>
      <c r="I13" s="37">
        <f>SUM(I14:I16)</f>
        <v>0</v>
      </c>
      <c r="J13" s="31"/>
      <c r="K13" s="31"/>
      <c r="L13" s="31"/>
      <c r="M13" s="38"/>
      <c r="N13" s="38"/>
      <c r="O13" s="38"/>
    </row>
    <row r="14" spans="1:15" s="10" customFormat="1" x14ac:dyDescent="0.25">
      <c r="A14" s="12"/>
      <c r="B14" s="13"/>
      <c r="C14" s="13"/>
      <c r="D14" s="12"/>
      <c r="E14" s="12"/>
      <c r="F14" s="12"/>
      <c r="G14" s="12"/>
      <c r="H14" s="13"/>
      <c r="I14" s="13"/>
      <c r="J14" s="12"/>
      <c r="K14" s="12"/>
      <c r="L14" s="12"/>
      <c r="M14" s="11"/>
      <c r="N14" s="11"/>
      <c r="O14" s="11"/>
    </row>
    <row r="15" spans="1:15" s="10" customFormat="1" x14ac:dyDescent="0.25">
      <c r="A15" s="12"/>
      <c r="B15" s="13"/>
      <c r="C15" s="13"/>
      <c r="D15" s="12"/>
      <c r="E15" s="12"/>
      <c r="F15" s="12"/>
      <c r="G15" s="12"/>
      <c r="H15" s="13"/>
      <c r="I15" s="13"/>
      <c r="J15" s="12"/>
      <c r="K15" s="12"/>
      <c r="L15" s="12"/>
      <c r="M15" s="11"/>
      <c r="N15" s="11"/>
      <c r="O15" s="11"/>
    </row>
    <row r="16" spans="1:15" s="10" customFormat="1" x14ac:dyDescent="0.25">
      <c r="A16" s="12"/>
      <c r="B16" s="13"/>
      <c r="C16" s="13"/>
      <c r="D16" s="12"/>
      <c r="E16" s="12"/>
      <c r="F16" s="12"/>
      <c r="G16" s="12"/>
      <c r="H16" s="13"/>
      <c r="I16" s="13"/>
      <c r="J16" s="12"/>
      <c r="K16" s="12"/>
      <c r="L16" s="12"/>
      <c r="M16" s="11"/>
      <c r="N16" s="11"/>
      <c r="O16" s="11"/>
    </row>
    <row r="17" spans="1:15" s="10" customFormat="1" x14ac:dyDescent="0.25">
      <c r="A17" s="28" t="s">
        <v>12</v>
      </c>
      <c r="B17" s="29">
        <f>B13+B7</f>
        <v>0</v>
      </c>
      <c r="C17" s="29">
        <f>C13+C7</f>
        <v>0</v>
      </c>
      <c r="D17" s="28"/>
      <c r="E17" s="28"/>
      <c r="F17" s="28"/>
      <c r="G17" s="28"/>
      <c r="H17" s="29">
        <f>H13+H7</f>
        <v>0</v>
      </c>
      <c r="I17" s="29">
        <f>I13+I7</f>
        <v>0</v>
      </c>
      <c r="J17" s="28"/>
      <c r="K17" s="28"/>
      <c r="L17" s="28"/>
      <c r="M17" s="30"/>
      <c r="N17" s="30"/>
      <c r="O17" s="30"/>
    </row>
    <row r="18" spans="1:15" s="10" customFormat="1" ht="24" x14ac:dyDescent="0.25">
      <c r="A18" s="28" t="s">
        <v>114</v>
      </c>
      <c r="B18" s="29">
        <f>B7</f>
        <v>0</v>
      </c>
      <c r="C18" s="29">
        <f>C7</f>
        <v>0</v>
      </c>
      <c r="D18" s="28"/>
      <c r="E18" s="28"/>
      <c r="F18" s="28"/>
      <c r="G18" s="28"/>
      <c r="H18" s="29">
        <f>H7</f>
        <v>0</v>
      </c>
      <c r="I18" s="29">
        <f>I7</f>
        <v>0</v>
      </c>
      <c r="J18" s="28"/>
      <c r="K18" s="28"/>
      <c r="L18" s="28"/>
      <c r="M18" s="30"/>
      <c r="N18" s="30"/>
      <c r="O18" s="30"/>
    </row>
  </sheetData>
  <mergeCells count="13">
    <mergeCell ref="F5:F6"/>
    <mergeCell ref="A5:A6"/>
    <mergeCell ref="B5:B6"/>
    <mergeCell ref="C5:C6"/>
    <mergeCell ref="D5:D6"/>
    <mergeCell ref="E5:E6"/>
    <mergeCell ref="G5:G6"/>
    <mergeCell ref="H5:H6"/>
    <mergeCell ref="M5:O5"/>
    <mergeCell ref="I5:I6"/>
    <mergeCell ref="J5:J6"/>
    <mergeCell ref="K5:K6"/>
    <mergeCell ref="L5:L6"/>
  </mergeCells>
  <phoneticPr fontId="1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80" orientation="landscape" r:id="rId1"/>
  <headerFooter alignWithMargins="0">
    <oddHeader>&amp;Cbilan 1ere exploitation</oddHeader>
    <oddFooter>&amp;CFormulaire bilan aide à la création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5" zoomScaleNormal="100" zoomScaleSheetLayoutView="100" workbookViewId="0">
      <selection activeCell="C79" sqref="C79"/>
    </sheetView>
  </sheetViews>
  <sheetFormatPr baseColWidth="10" defaultRowHeight="13.2" x14ac:dyDescent="0.25"/>
  <cols>
    <col min="1" max="1" width="45.6640625" style="6" customWidth="1"/>
    <col min="4" max="4" width="11.44140625" style="9"/>
    <col min="5" max="5" width="11.44140625" style="9" customWidth="1"/>
    <col min="6" max="6" width="50.6640625" customWidth="1"/>
    <col min="7" max="9" width="11.44140625" style="9"/>
  </cols>
  <sheetData>
    <row r="1" spans="1:9" ht="15.6" x14ac:dyDescent="0.3">
      <c r="A1" s="287" t="s">
        <v>116</v>
      </c>
      <c r="B1" s="287"/>
      <c r="C1" s="287"/>
      <c r="D1" s="287"/>
      <c r="E1" s="287"/>
      <c r="F1" s="289" t="s">
        <v>118</v>
      </c>
      <c r="G1" s="290"/>
      <c r="H1" s="39"/>
      <c r="I1" s="290"/>
    </row>
    <row r="2" spans="1:9" ht="16.2" thickBot="1" x14ac:dyDescent="0.35">
      <c r="A2" s="288"/>
      <c r="B2" s="288"/>
      <c r="C2" s="288"/>
      <c r="D2" s="288"/>
      <c r="E2" s="288"/>
      <c r="F2" s="289"/>
      <c r="G2" s="290"/>
      <c r="H2" s="39"/>
      <c r="I2" s="290"/>
    </row>
    <row r="3" spans="1:9" ht="35.1" customHeight="1" thickBot="1" x14ac:dyDescent="0.3">
      <c r="A3" s="143" t="s">
        <v>110</v>
      </c>
      <c r="B3" s="133"/>
      <c r="C3" s="133"/>
      <c r="D3" s="134" t="s">
        <v>13</v>
      </c>
      <c r="E3" s="135" t="s">
        <v>14</v>
      </c>
      <c r="F3" s="277" t="s">
        <v>15</v>
      </c>
      <c r="G3" s="136" t="s">
        <v>13</v>
      </c>
      <c r="H3" s="136" t="s">
        <v>16</v>
      </c>
      <c r="I3" s="137" t="s">
        <v>17</v>
      </c>
    </row>
    <row r="4" spans="1:9" s="10" customFormat="1" ht="14.1" customHeight="1" x14ac:dyDescent="0.25">
      <c r="A4" s="153" t="s">
        <v>117</v>
      </c>
      <c r="B4" s="154"/>
      <c r="C4" s="154"/>
      <c r="D4" s="155"/>
      <c r="E4" s="156"/>
      <c r="F4" s="157" t="s">
        <v>18</v>
      </c>
      <c r="G4" s="158">
        <f>SUM(G5:G16)</f>
        <v>0</v>
      </c>
      <c r="H4" s="159">
        <f>SUM(H5:H16)</f>
        <v>0</v>
      </c>
      <c r="I4" s="14">
        <f>IF(H4&gt;0,H4/G4,0)</f>
        <v>0</v>
      </c>
    </row>
    <row r="5" spans="1:9" s="10" customFormat="1" ht="14.1" customHeight="1" x14ac:dyDescent="0.25">
      <c r="A5" s="160"/>
      <c r="B5" s="161"/>
      <c r="C5" s="161"/>
      <c r="D5" s="162"/>
      <c r="E5" s="16"/>
      <c r="F5" s="161" t="s">
        <v>19</v>
      </c>
      <c r="G5" s="163"/>
      <c r="H5" s="164"/>
      <c r="I5" s="165"/>
    </row>
    <row r="6" spans="1:9" s="10" customFormat="1" ht="14.1" customHeight="1" x14ac:dyDescent="0.25">
      <c r="A6" s="166" t="s">
        <v>20</v>
      </c>
      <c r="B6" s="167"/>
      <c r="C6" s="168"/>
      <c r="D6" s="17"/>
      <c r="E6" s="18"/>
      <c r="F6" s="169"/>
      <c r="G6" s="170"/>
      <c r="H6" s="171"/>
      <c r="I6" s="172"/>
    </row>
    <row r="7" spans="1:9" s="10" customFormat="1" ht="14.1" customHeight="1" x14ac:dyDescent="0.25">
      <c r="A7" s="173" t="s">
        <v>22</v>
      </c>
      <c r="B7" s="174"/>
      <c r="C7" s="175"/>
      <c r="D7" s="19"/>
      <c r="E7" s="21"/>
      <c r="F7" s="176" t="s">
        <v>21</v>
      </c>
      <c r="G7" s="170"/>
      <c r="H7" s="171"/>
      <c r="I7" s="172"/>
    </row>
    <row r="8" spans="1:9" s="10" customFormat="1" ht="14.1" customHeight="1" x14ac:dyDescent="0.25">
      <c r="A8" s="173" t="s">
        <v>23</v>
      </c>
      <c r="B8" s="177"/>
      <c r="C8" s="178"/>
      <c r="D8" s="17"/>
      <c r="E8" s="21"/>
      <c r="F8" s="176"/>
      <c r="G8" s="179"/>
      <c r="H8" s="164"/>
      <c r="I8" s="172"/>
    </row>
    <row r="9" spans="1:9" s="10" customFormat="1" ht="14.1" customHeight="1" x14ac:dyDescent="0.25">
      <c r="A9" s="173" t="s">
        <v>24</v>
      </c>
      <c r="B9" s="180"/>
      <c r="C9" s="181"/>
      <c r="D9" s="20"/>
      <c r="E9" s="21"/>
      <c r="F9" s="176" t="s">
        <v>26</v>
      </c>
      <c r="G9" s="182"/>
      <c r="H9" s="171">
        <v>0</v>
      </c>
      <c r="I9" s="172"/>
    </row>
    <row r="10" spans="1:9" s="10" customFormat="1" ht="14.1" customHeight="1" x14ac:dyDescent="0.25">
      <c r="A10" s="183" t="s">
        <v>25</v>
      </c>
      <c r="B10" s="184"/>
      <c r="C10" s="185"/>
      <c r="D10" s="20"/>
      <c r="E10" s="21"/>
      <c r="F10" s="169"/>
      <c r="G10" s="186"/>
      <c r="H10" s="187"/>
      <c r="I10" s="172"/>
    </row>
    <row r="11" spans="1:9" s="10" customFormat="1" ht="14.1" customHeight="1" x14ac:dyDescent="0.25">
      <c r="A11" s="188"/>
      <c r="B11" s="189"/>
      <c r="C11" s="190"/>
      <c r="D11" s="25"/>
      <c r="E11" s="21"/>
      <c r="F11" s="176" t="s">
        <v>28</v>
      </c>
      <c r="G11" s="191"/>
      <c r="H11" s="191"/>
      <c r="I11" s="172"/>
    </row>
    <row r="12" spans="1:9" s="10" customFormat="1" ht="14.1" customHeight="1" x14ac:dyDescent="0.25">
      <c r="A12" s="192" t="s">
        <v>27</v>
      </c>
      <c r="B12" s="193"/>
      <c r="C12" s="194"/>
      <c r="D12" s="26"/>
      <c r="E12" s="21"/>
      <c r="F12" s="169"/>
      <c r="G12" s="195"/>
      <c r="H12" s="196"/>
      <c r="I12" s="172"/>
    </row>
    <row r="13" spans="1:9" s="10" customFormat="1" ht="14.1" customHeight="1" x14ac:dyDescent="0.25">
      <c r="A13" s="192" t="s">
        <v>29</v>
      </c>
      <c r="B13" s="193"/>
      <c r="C13" s="194"/>
      <c r="D13" s="17"/>
      <c r="E13" s="21"/>
      <c r="F13" s="176" t="s">
        <v>30</v>
      </c>
      <c r="G13" s="179"/>
      <c r="H13" s="195"/>
      <c r="I13" s="172"/>
    </row>
    <row r="14" spans="1:9" s="10" customFormat="1" ht="14.1" customHeight="1" x14ac:dyDescent="0.25">
      <c r="A14" s="192"/>
      <c r="B14" s="193"/>
      <c r="C14" s="194"/>
      <c r="D14" s="17"/>
      <c r="E14" s="21"/>
      <c r="F14" s="176" t="s">
        <v>31</v>
      </c>
      <c r="G14" s="170"/>
      <c r="H14" s="171"/>
      <c r="I14" s="172"/>
    </row>
    <row r="15" spans="1:9" s="10" customFormat="1" ht="14.1" customHeight="1" x14ac:dyDescent="0.25">
      <c r="A15" s="192" t="s">
        <v>32</v>
      </c>
      <c r="B15" s="193"/>
      <c r="C15" s="194"/>
      <c r="D15" s="17"/>
      <c r="E15" s="21"/>
      <c r="F15" s="197" t="s">
        <v>33</v>
      </c>
      <c r="G15" s="170"/>
      <c r="H15" s="171"/>
      <c r="I15" s="172"/>
    </row>
    <row r="16" spans="1:9" s="10" customFormat="1" ht="14.1" customHeight="1" x14ac:dyDescent="0.25">
      <c r="A16" s="192" t="s">
        <v>34</v>
      </c>
      <c r="B16" s="193"/>
      <c r="C16" s="194"/>
      <c r="D16" s="17"/>
      <c r="E16" s="21"/>
      <c r="F16" s="176" t="s">
        <v>35</v>
      </c>
      <c r="G16" s="170"/>
      <c r="H16" s="171"/>
      <c r="I16" s="172"/>
    </row>
    <row r="17" spans="1:10" s="10" customFormat="1" ht="14.1" customHeight="1" x14ac:dyDescent="0.25">
      <c r="A17" s="192" t="s">
        <v>36</v>
      </c>
      <c r="B17" s="193"/>
      <c r="C17" s="194"/>
      <c r="D17" s="17"/>
      <c r="E17" s="22"/>
      <c r="F17" s="176"/>
      <c r="G17" s="170"/>
      <c r="H17" s="171"/>
      <c r="I17" s="172"/>
    </row>
    <row r="18" spans="1:10" s="10" customFormat="1" ht="14.1" customHeight="1" x14ac:dyDescent="0.25">
      <c r="A18" s="192" t="s">
        <v>37</v>
      </c>
      <c r="B18" s="193"/>
      <c r="C18" s="194"/>
      <c r="D18" s="26"/>
      <c r="E18" s="21"/>
      <c r="F18" s="198" t="s">
        <v>38</v>
      </c>
      <c r="G18" s="199">
        <f>SUM(G19)</f>
        <v>0</v>
      </c>
      <c r="H18" s="200">
        <f>SUM(H19)</f>
        <v>0</v>
      </c>
      <c r="I18" s="27">
        <f>IF(H18&gt;0,H18/G18,0)</f>
        <v>0</v>
      </c>
    </row>
    <row r="19" spans="1:10" s="10" customFormat="1" ht="14.1" customHeight="1" x14ac:dyDescent="0.25">
      <c r="A19" s="201"/>
      <c r="B19" s="202"/>
      <c r="C19" s="203"/>
      <c r="D19" s="204"/>
      <c r="E19" s="23"/>
      <c r="F19" s="176" t="s">
        <v>39</v>
      </c>
      <c r="G19" s="170"/>
      <c r="H19" s="171"/>
      <c r="I19" s="172"/>
    </row>
    <row r="20" spans="1:10" s="10" customFormat="1" ht="14.1" customHeight="1" x14ac:dyDescent="0.25">
      <c r="A20" s="192" t="s">
        <v>40</v>
      </c>
      <c r="B20" s="193"/>
      <c r="C20" s="194"/>
      <c r="D20" s="17"/>
      <c r="E20" s="21"/>
      <c r="F20" s="197"/>
      <c r="G20" s="170"/>
      <c r="H20" s="171"/>
      <c r="I20" s="172"/>
    </row>
    <row r="21" spans="1:10" s="10" customFormat="1" ht="14.1" customHeight="1" x14ac:dyDescent="0.25">
      <c r="A21" s="192" t="s">
        <v>41</v>
      </c>
      <c r="B21" s="193"/>
      <c r="C21" s="194"/>
      <c r="D21" s="17"/>
      <c r="E21" s="21"/>
      <c r="F21" s="198" t="s">
        <v>42</v>
      </c>
      <c r="G21" s="186">
        <f>G22+G23+G24+G25+G26</f>
        <v>0</v>
      </c>
      <c r="H21" s="187">
        <f>H22+H23+H24+H25+H26</f>
        <v>0</v>
      </c>
      <c r="I21" s="27">
        <f>IF(H21&gt;0,H21/G21,0)</f>
        <v>0</v>
      </c>
    </row>
    <row r="22" spans="1:10" s="10" customFormat="1" ht="14.1" customHeight="1" x14ac:dyDescent="0.25">
      <c r="A22" s="192" t="s">
        <v>43</v>
      </c>
      <c r="B22" s="193"/>
      <c r="C22" s="194"/>
      <c r="D22" s="26"/>
      <c r="E22" s="21"/>
      <c r="F22" s="176" t="s">
        <v>44</v>
      </c>
      <c r="G22" s="170"/>
      <c r="H22" s="171"/>
      <c r="I22" s="172"/>
    </row>
    <row r="23" spans="1:10" s="10" customFormat="1" ht="14.1" customHeight="1" x14ac:dyDescent="0.25">
      <c r="A23" s="192" t="s">
        <v>45</v>
      </c>
      <c r="B23" s="193"/>
      <c r="C23" s="194"/>
      <c r="D23" s="205"/>
      <c r="E23" s="22"/>
      <c r="F23" s="176" t="s">
        <v>46</v>
      </c>
      <c r="G23" s="170"/>
      <c r="H23" s="171"/>
      <c r="I23" s="172"/>
    </row>
    <row r="24" spans="1:10" s="10" customFormat="1" ht="14.1" customHeight="1" thickBot="1" x14ac:dyDescent="0.3">
      <c r="A24" s="192" t="s">
        <v>47</v>
      </c>
      <c r="B24" s="193"/>
      <c r="C24" s="194"/>
      <c r="D24" s="206"/>
      <c r="E24" s="21"/>
      <c r="F24" s="197" t="s">
        <v>48</v>
      </c>
      <c r="G24" s="207"/>
      <c r="H24" s="195"/>
      <c r="I24" s="172"/>
    </row>
    <row r="25" spans="1:10" s="10" customFormat="1" ht="14.1" customHeight="1" thickBot="1" x14ac:dyDescent="0.3">
      <c r="A25" s="208" t="s">
        <v>49</v>
      </c>
      <c r="B25" s="209"/>
      <c r="C25" s="210"/>
      <c r="D25" s="211">
        <f>SUM(D6:D24)</f>
        <v>0</v>
      </c>
      <c r="E25" s="212">
        <f>SUM(E6:E24)</f>
        <v>0</v>
      </c>
      <c r="F25" s="197" t="s">
        <v>48</v>
      </c>
      <c r="G25" s="163"/>
      <c r="H25" s="164"/>
      <c r="I25" s="172"/>
    </row>
    <row r="26" spans="1:10" s="10" customFormat="1" ht="14.1" customHeight="1" x14ac:dyDescent="0.25">
      <c r="A26" s="208"/>
      <c r="B26" s="209"/>
      <c r="C26" s="210"/>
      <c r="D26" s="213"/>
      <c r="E26" s="214"/>
      <c r="F26" s="176" t="s">
        <v>50</v>
      </c>
      <c r="G26" s="182"/>
      <c r="H26" s="171"/>
      <c r="I26" s="172"/>
    </row>
    <row r="27" spans="1:10" s="10" customFormat="1" ht="14.1" customHeight="1" x14ac:dyDescent="0.25">
      <c r="A27" s="215" t="s">
        <v>51</v>
      </c>
      <c r="B27" s="216"/>
      <c r="C27" s="217"/>
      <c r="D27" s="17"/>
      <c r="E27" s="21"/>
      <c r="F27" s="218" t="s">
        <v>52</v>
      </c>
      <c r="G27" s="182"/>
      <c r="H27" s="171"/>
      <c r="I27" s="172"/>
    </row>
    <row r="28" spans="1:10" s="10" customFormat="1" ht="14.1" customHeight="1" x14ac:dyDescent="0.25">
      <c r="A28" s="192" t="s">
        <v>53</v>
      </c>
      <c r="B28" s="193"/>
      <c r="C28" s="194"/>
      <c r="D28" s="205"/>
      <c r="E28" s="22"/>
      <c r="F28" s="194"/>
      <c r="G28" s="182"/>
      <c r="H28" s="171"/>
      <c r="I28" s="172"/>
    </row>
    <row r="29" spans="1:10" s="10" customFormat="1" ht="14.1" customHeight="1" x14ac:dyDescent="0.25">
      <c r="A29" s="192" t="s">
        <v>54</v>
      </c>
      <c r="B29" s="193"/>
      <c r="C29" s="194"/>
      <c r="D29" s="26"/>
      <c r="E29" s="21"/>
      <c r="F29" s="198" t="s">
        <v>55</v>
      </c>
      <c r="G29" s="219">
        <f>G30+G31</f>
        <v>0</v>
      </c>
      <c r="H29" s="220">
        <f>H30+H31</f>
        <v>0</v>
      </c>
      <c r="I29" s="27">
        <f>IF(H29&gt;0,H29/G29,0)</f>
        <v>0</v>
      </c>
    </row>
    <row r="30" spans="1:10" s="10" customFormat="1" ht="14.1" customHeight="1" x14ac:dyDescent="0.25">
      <c r="A30" s="192" t="s">
        <v>56</v>
      </c>
      <c r="B30" s="193"/>
      <c r="C30" s="194"/>
      <c r="D30" s="205"/>
      <c r="E30" s="22"/>
      <c r="F30" s="194" t="s">
        <v>57</v>
      </c>
      <c r="G30" s="182"/>
      <c r="H30" s="171"/>
      <c r="I30" s="172"/>
    </row>
    <row r="31" spans="1:10" s="10" customFormat="1" ht="14.1" customHeight="1" x14ac:dyDescent="0.25">
      <c r="A31" s="192" t="s">
        <v>58</v>
      </c>
      <c r="B31" s="193"/>
      <c r="C31" s="194"/>
      <c r="D31" s="26"/>
      <c r="E31" s="21"/>
      <c r="F31" s="221"/>
      <c r="G31" s="163"/>
      <c r="H31" s="164"/>
      <c r="I31" s="172"/>
    </row>
    <row r="32" spans="1:10" s="10" customFormat="1" ht="14.1" customHeight="1" x14ac:dyDescent="0.25">
      <c r="A32" s="40" t="s">
        <v>59</v>
      </c>
      <c r="B32" s="41"/>
      <c r="C32" s="42"/>
      <c r="D32" s="222"/>
      <c r="E32" s="223"/>
      <c r="F32" s="224" t="s">
        <v>60</v>
      </c>
      <c r="G32" s="225">
        <f>G33+G34</f>
        <v>0</v>
      </c>
      <c r="H32" s="226">
        <f>H33+H34</f>
        <v>0</v>
      </c>
      <c r="I32" s="43">
        <f>IF(H32&gt;0,H32/G32,0)</f>
        <v>0</v>
      </c>
      <c r="J32" s="227"/>
    </row>
    <row r="33" spans="1:10" s="10" customFormat="1" ht="14.1" customHeight="1" thickBot="1" x14ac:dyDescent="0.3">
      <c r="A33" s="40" t="s">
        <v>61</v>
      </c>
      <c r="B33" s="41"/>
      <c r="C33" s="42"/>
      <c r="D33" s="228"/>
      <c r="E33" s="229"/>
      <c r="F33" s="230" t="s">
        <v>62</v>
      </c>
      <c r="G33" s="231"/>
      <c r="H33" s="232"/>
      <c r="I33" s="111"/>
      <c r="J33" s="227"/>
    </row>
    <row r="34" spans="1:10" s="10" customFormat="1" ht="14.1" customHeight="1" thickBot="1" x14ac:dyDescent="0.3">
      <c r="A34" s="233" t="s">
        <v>63</v>
      </c>
      <c r="B34" s="234"/>
      <c r="C34" s="235"/>
      <c r="D34" s="236">
        <f>SUM(D28:D33)</f>
        <v>0</v>
      </c>
      <c r="E34" s="237">
        <f>SUM(E28:E33)</f>
        <v>0</v>
      </c>
      <c r="F34" s="238"/>
      <c r="G34" s="239"/>
      <c r="H34" s="240"/>
      <c r="I34" s="241"/>
      <c r="J34" s="227"/>
    </row>
    <row r="35" spans="1:10" s="10" customFormat="1" ht="14.1" customHeight="1" thickBot="1" x14ac:dyDescent="0.3">
      <c r="A35" s="291" t="s">
        <v>64</v>
      </c>
      <c r="B35" s="292"/>
      <c r="C35" s="293"/>
      <c r="D35" s="47">
        <f>D34+D25</f>
        <v>0</v>
      </c>
      <c r="E35" s="47">
        <f>E34+E25</f>
        <v>0</v>
      </c>
      <c r="F35" s="48" t="s">
        <v>65</v>
      </c>
      <c r="G35" s="47">
        <f>SUM(G5:G34)</f>
        <v>0</v>
      </c>
      <c r="H35" s="47">
        <f>SUM(H5:H34)</f>
        <v>0</v>
      </c>
      <c r="I35" s="49">
        <f>IF(H35&gt;0,H35/G35,0)</f>
        <v>0</v>
      </c>
      <c r="J35" s="227"/>
    </row>
    <row r="36" spans="1:10" ht="14.4" thickTop="1" x14ac:dyDescent="0.3">
      <c r="A36" s="285"/>
      <c r="B36" s="285"/>
      <c r="C36" s="285"/>
      <c r="D36" s="285"/>
      <c r="E36" s="285"/>
      <c r="F36" s="286"/>
      <c r="G36" s="286"/>
      <c r="H36" s="286"/>
      <c r="I36" s="286"/>
      <c r="J36" s="44"/>
    </row>
    <row r="37" spans="1:10" x14ac:dyDescent="0.25">
      <c r="A37" s="304" t="s">
        <v>120</v>
      </c>
      <c r="B37" s="44"/>
      <c r="C37" s="44"/>
      <c r="D37" s="51"/>
      <c r="E37" s="51"/>
      <c r="F37" s="52" t="s">
        <v>66</v>
      </c>
      <c r="G37" s="51"/>
      <c r="H37" s="51"/>
      <c r="I37" s="51"/>
      <c r="J37" s="44"/>
    </row>
    <row r="38" spans="1:10" x14ac:dyDescent="0.25">
      <c r="A38" s="304" t="s">
        <v>93</v>
      </c>
      <c r="B38" s="44"/>
      <c r="C38" s="44"/>
      <c r="D38" s="51"/>
      <c r="E38" s="51"/>
      <c r="F38" s="302" t="s">
        <v>119</v>
      </c>
      <c r="G38" s="51"/>
      <c r="H38" s="51"/>
      <c r="I38" s="51"/>
      <c r="J38" s="44"/>
    </row>
    <row r="39" spans="1:10" ht="13.8" thickBot="1" x14ac:dyDescent="0.3">
      <c r="A39" s="50"/>
      <c r="B39" s="44"/>
      <c r="C39" s="44"/>
      <c r="D39" s="51"/>
      <c r="E39" s="51"/>
      <c r="F39" s="44"/>
      <c r="G39" s="51"/>
      <c r="H39" s="51"/>
      <c r="I39" s="51"/>
      <c r="J39" s="44"/>
    </row>
    <row r="40" spans="1:10" ht="35.1" customHeight="1" thickTop="1" x14ac:dyDescent="0.25">
      <c r="A40" s="144" t="s">
        <v>111</v>
      </c>
      <c r="B40" s="138"/>
      <c r="C40" s="138"/>
      <c r="D40" s="139" t="s">
        <v>67</v>
      </c>
      <c r="E40" s="140" t="s">
        <v>68</v>
      </c>
      <c r="F40" s="276" t="s">
        <v>69</v>
      </c>
      <c r="G40" s="141" t="s">
        <v>67</v>
      </c>
      <c r="H40" s="141" t="s">
        <v>68</v>
      </c>
      <c r="I40" s="142" t="s">
        <v>17</v>
      </c>
      <c r="J40" s="44"/>
    </row>
    <row r="41" spans="1:10" ht="14.1" customHeight="1" x14ac:dyDescent="0.3">
      <c r="A41" s="57" t="s">
        <v>70</v>
      </c>
      <c r="B41" s="58"/>
      <c r="C41" s="59"/>
      <c r="D41" s="60"/>
      <c r="E41" s="61"/>
      <c r="F41" s="62" t="s">
        <v>70</v>
      </c>
      <c r="G41" s="60"/>
      <c r="H41" s="63"/>
      <c r="I41" s="64"/>
      <c r="J41" s="44"/>
    </row>
    <row r="42" spans="1:10" ht="14.1" customHeight="1" x14ac:dyDescent="0.3">
      <c r="A42" s="65" t="s">
        <v>71</v>
      </c>
      <c r="B42" s="66"/>
      <c r="C42" s="67"/>
      <c r="D42" s="68"/>
      <c r="E42" s="69"/>
      <c r="F42" s="70" t="s">
        <v>71</v>
      </c>
      <c r="G42" s="71"/>
      <c r="H42" s="71"/>
      <c r="I42" s="72"/>
      <c r="J42" s="44"/>
    </row>
    <row r="43" spans="1:10" ht="14.1" customHeight="1" x14ac:dyDescent="0.3">
      <c r="A43" s="73" t="s">
        <v>72</v>
      </c>
      <c r="B43" s="74"/>
      <c r="C43" s="75"/>
      <c r="D43" s="71"/>
      <c r="E43" s="69"/>
      <c r="F43" s="76" t="s">
        <v>72</v>
      </c>
      <c r="G43" s="68"/>
      <c r="H43" s="77"/>
      <c r="I43" s="72"/>
      <c r="J43" s="44"/>
    </row>
    <row r="44" spans="1:10" ht="14.1" customHeight="1" x14ac:dyDescent="0.3">
      <c r="A44" s="73" t="s">
        <v>73</v>
      </c>
      <c r="B44" s="74"/>
      <c r="C44" s="75"/>
      <c r="D44" s="71"/>
      <c r="E44" s="69"/>
      <c r="F44" s="70" t="s">
        <v>73</v>
      </c>
      <c r="G44" s="68"/>
      <c r="H44" s="77"/>
      <c r="I44" s="78"/>
      <c r="J44" s="44"/>
    </row>
    <row r="45" spans="1:10" ht="14.1" customHeight="1" x14ac:dyDescent="0.3">
      <c r="A45" s="73" t="s">
        <v>74</v>
      </c>
      <c r="B45" s="74"/>
      <c r="C45" s="75"/>
      <c r="D45" s="71"/>
      <c r="E45" s="69"/>
      <c r="F45" s="76" t="s">
        <v>74</v>
      </c>
      <c r="G45" s="68"/>
      <c r="H45" s="77"/>
      <c r="I45" s="72"/>
      <c r="J45" s="44"/>
    </row>
    <row r="46" spans="1:10" ht="14.1" customHeight="1" x14ac:dyDescent="0.3">
      <c r="A46" s="73" t="s">
        <v>75</v>
      </c>
      <c r="B46" s="74"/>
      <c r="C46" s="75"/>
      <c r="D46" s="71"/>
      <c r="E46" s="69"/>
      <c r="F46" s="76" t="s">
        <v>76</v>
      </c>
      <c r="G46" s="68"/>
      <c r="H46" s="77"/>
      <c r="I46" s="72"/>
      <c r="J46" s="44"/>
    </row>
    <row r="47" spans="1:10" ht="14.1" customHeight="1" x14ac:dyDescent="0.3">
      <c r="A47" s="73" t="s">
        <v>77</v>
      </c>
      <c r="B47" s="74"/>
      <c r="C47" s="75"/>
      <c r="D47" s="71"/>
      <c r="E47" s="69"/>
      <c r="F47" s="76" t="s">
        <v>77</v>
      </c>
      <c r="G47" s="68"/>
      <c r="H47" s="77"/>
      <c r="I47" s="72"/>
      <c r="J47" s="44"/>
    </row>
    <row r="48" spans="1:10" ht="14.1" customHeight="1" x14ac:dyDescent="0.3">
      <c r="A48" s="73" t="s">
        <v>78</v>
      </c>
      <c r="B48" s="74"/>
      <c r="C48" s="75"/>
      <c r="D48" s="71"/>
      <c r="E48" s="69"/>
      <c r="F48" s="76" t="s">
        <v>79</v>
      </c>
      <c r="G48" s="68"/>
      <c r="H48" s="77"/>
      <c r="I48" s="72"/>
      <c r="J48" s="44"/>
    </row>
    <row r="49" spans="1:10" ht="14.1" customHeight="1" x14ac:dyDescent="0.3">
      <c r="A49" s="73" t="s">
        <v>80</v>
      </c>
      <c r="B49" s="74"/>
      <c r="C49" s="75"/>
      <c r="D49" s="71"/>
      <c r="E49" s="79"/>
      <c r="F49" s="76" t="s">
        <v>80</v>
      </c>
      <c r="G49" s="68"/>
      <c r="H49" s="45"/>
      <c r="I49" s="72"/>
      <c r="J49" s="44"/>
    </row>
    <row r="50" spans="1:10" ht="14.1" customHeight="1" thickBot="1" x14ac:dyDescent="0.35">
      <c r="A50" s="80" t="s">
        <v>81</v>
      </c>
      <c r="B50" s="81"/>
      <c r="C50" s="82"/>
      <c r="D50" s="83"/>
      <c r="E50" s="84"/>
      <c r="F50" s="85" t="s">
        <v>81</v>
      </c>
      <c r="G50" s="68"/>
      <c r="H50" s="45"/>
      <c r="I50" s="86"/>
      <c r="J50" s="44"/>
    </row>
    <row r="51" spans="1:10" ht="14.1" customHeight="1" thickBot="1" x14ac:dyDescent="0.3">
      <c r="A51" s="283" t="s">
        <v>82</v>
      </c>
      <c r="B51" s="284"/>
      <c r="C51" s="284"/>
      <c r="D51" s="87">
        <f>SUM(D41:D50)</f>
        <v>0</v>
      </c>
      <c r="E51" s="88">
        <f>SUM(E41:E50)</f>
        <v>0</v>
      </c>
      <c r="F51" s="89" t="s">
        <v>82</v>
      </c>
      <c r="G51" s="90">
        <f>SUM(G41:G50)</f>
        <v>0</v>
      </c>
      <c r="H51" s="91">
        <f>SUM(H41:H50)</f>
        <v>0</v>
      </c>
      <c r="I51" s="49">
        <f>IF(H51&gt;0,H51/G51,0)</f>
        <v>0</v>
      </c>
      <c r="J51" s="44"/>
    </row>
    <row r="52" spans="1:10" ht="15" thickTop="1" thickBot="1" x14ac:dyDescent="0.35">
      <c r="A52" s="92"/>
      <c r="B52" s="93"/>
      <c r="C52" s="93"/>
      <c r="D52" s="94"/>
      <c r="E52" s="94"/>
      <c r="F52" s="95"/>
      <c r="G52" s="96"/>
      <c r="H52" s="96"/>
      <c r="I52" s="97"/>
      <c r="J52" s="44"/>
    </row>
    <row r="53" spans="1:10" ht="28.2" thickTop="1" x14ac:dyDescent="0.3">
      <c r="A53" s="242" t="s">
        <v>115</v>
      </c>
      <c r="B53" s="98"/>
      <c r="C53" s="99"/>
      <c r="D53" s="53" t="s">
        <v>67</v>
      </c>
      <c r="E53" s="54" t="s">
        <v>68</v>
      </c>
      <c r="F53" s="55" t="s">
        <v>83</v>
      </c>
      <c r="G53" s="56" t="s">
        <v>67</v>
      </c>
      <c r="H53" s="56" t="s">
        <v>68</v>
      </c>
      <c r="I53" s="100" t="s">
        <v>107</v>
      </c>
      <c r="J53" s="44"/>
    </row>
    <row r="54" spans="1:10" ht="14.1" customHeight="1" x14ac:dyDescent="0.3">
      <c r="A54" s="101" t="s">
        <v>84</v>
      </c>
      <c r="B54" s="82"/>
      <c r="C54" s="82"/>
      <c r="D54" s="102">
        <f>D25</f>
        <v>0</v>
      </c>
      <c r="E54" s="103">
        <f>E25</f>
        <v>0</v>
      </c>
      <c r="F54" s="104" t="s">
        <v>18</v>
      </c>
      <c r="G54" s="102">
        <f>G4</f>
        <v>0</v>
      </c>
      <c r="H54" s="102">
        <f>H4</f>
        <v>0</v>
      </c>
      <c r="I54" s="105">
        <f t="shared" ref="I54:I59" si="0">IF(H54&gt;0,H54/G54,0)</f>
        <v>0</v>
      </c>
      <c r="J54" s="44"/>
    </row>
    <row r="55" spans="1:10" ht="14.1" customHeight="1" x14ac:dyDescent="0.3">
      <c r="A55" s="106"/>
      <c r="B55" s="107"/>
      <c r="C55" s="107"/>
      <c r="D55" s="108"/>
      <c r="E55" s="109"/>
      <c r="F55" s="110" t="s">
        <v>38</v>
      </c>
      <c r="G55" s="46">
        <f>G18</f>
        <v>0</v>
      </c>
      <c r="H55" s="46">
        <f>H18</f>
        <v>0</v>
      </c>
      <c r="I55" s="111">
        <f t="shared" si="0"/>
        <v>0</v>
      </c>
      <c r="J55" s="44"/>
    </row>
    <row r="56" spans="1:10" ht="14.1" customHeight="1" x14ac:dyDescent="0.3">
      <c r="A56" s="112"/>
      <c r="B56" s="75"/>
      <c r="C56" s="75"/>
      <c r="D56" s="46"/>
      <c r="E56" s="113"/>
      <c r="F56" s="110" t="s">
        <v>42</v>
      </c>
      <c r="G56" s="46">
        <f>G21</f>
        <v>0</v>
      </c>
      <c r="H56" s="46">
        <f>H21</f>
        <v>0</v>
      </c>
      <c r="I56" s="111">
        <f t="shared" si="0"/>
        <v>0</v>
      </c>
      <c r="J56" s="44"/>
    </row>
    <row r="57" spans="1:10" ht="14.1" customHeight="1" x14ac:dyDescent="0.3">
      <c r="A57" s="112" t="s">
        <v>51</v>
      </c>
      <c r="B57" s="75"/>
      <c r="C57" s="75"/>
      <c r="D57" s="46">
        <f>D34</f>
        <v>0</v>
      </c>
      <c r="E57" s="113">
        <f>E34</f>
        <v>0</v>
      </c>
      <c r="F57" s="114" t="s">
        <v>55</v>
      </c>
      <c r="G57" s="115">
        <f>G29</f>
        <v>0</v>
      </c>
      <c r="H57" s="115">
        <f>H29</f>
        <v>0</v>
      </c>
      <c r="I57" s="111">
        <f t="shared" si="0"/>
        <v>0</v>
      </c>
      <c r="J57" s="44"/>
    </row>
    <row r="58" spans="1:10" ht="14.1" customHeight="1" x14ac:dyDescent="0.3">
      <c r="A58" s="112"/>
      <c r="B58" s="75"/>
      <c r="C58" s="75"/>
      <c r="D58" s="46"/>
      <c r="E58" s="116"/>
      <c r="F58" s="110" t="s">
        <v>60</v>
      </c>
      <c r="G58" s="46">
        <f>G32</f>
        <v>0</v>
      </c>
      <c r="H58" s="46">
        <f>H32</f>
        <v>0</v>
      </c>
      <c r="I58" s="111">
        <f t="shared" si="0"/>
        <v>0</v>
      </c>
      <c r="J58" s="44"/>
    </row>
    <row r="59" spans="1:10" ht="14.1" customHeight="1" x14ac:dyDescent="0.3">
      <c r="A59" s="112" t="s">
        <v>85</v>
      </c>
      <c r="B59" s="75"/>
      <c r="C59" s="75"/>
      <c r="D59" s="46">
        <f>D51</f>
        <v>0</v>
      </c>
      <c r="E59" s="113">
        <f>E51</f>
        <v>0</v>
      </c>
      <c r="F59" s="110" t="s">
        <v>86</v>
      </c>
      <c r="G59" s="46">
        <f>G51</f>
        <v>0</v>
      </c>
      <c r="H59" s="46">
        <f>H51</f>
        <v>0</v>
      </c>
      <c r="I59" s="111">
        <f t="shared" si="0"/>
        <v>0</v>
      </c>
      <c r="J59" s="44"/>
    </row>
    <row r="60" spans="1:10" ht="14.1" customHeight="1" thickBot="1" x14ac:dyDescent="0.35">
      <c r="A60" s="117"/>
      <c r="B60" s="118"/>
      <c r="C60" s="118"/>
      <c r="D60" s="119"/>
      <c r="E60" s="120"/>
      <c r="F60" s="121"/>
      <c r="G60" s="83"/>
      <c r="H60" s="122"/>
      <c r="I60" s="123"/>
      <c r="J60" s="44"/>
    </row>
    <row r="61" spans="1:10" ht="14.1" customHeight="1" thickBot="1" x14ac:dyDescent="0.3">
      <c r="A61" s="124" t="s">
        <v>87</v>
      </c>
      <c r="B61" s="125"/>
      <c r="C61" s="125"/>
      <c r="D61" s="87">
        <f>SUM(D54:D60)</f>
        <v>0</v>
      </c>
      <c r="E61" s="88">
        <f>SUM(E54:E60)</f>
        <v>0</v>
      </c>
      <c r="F61" s="126" t="s">
        <v>88</v>
      </c>
      <c r="G61" s="127">
        <f>SUM(G54:G60)</f>
        <v>0</v>
      </c>
      <c r="H61" s="128">
        <f>SUM(H54:H60)</f>
        <v>0</v>
      </c>
      <c r="I61" s="129">
        <f>IF(H61&gt;0,H61/G61,0)</f>
        <v>0</v>
      </c>
      <c r="J61" s="44"/>
    </row>
    <row r="62" spans="1:10" ht="13.8" x14ac:dyDescent="0.3">
      <c r="A62" s="92" t="s">
        <v>89</v>
      </c>
      <c r="B62" s="130"/>
      <c r="C62" s="131"/>
      <c r="D62" s="94"/>
      <c r="E62" s="132"/>
      <c r="F62" s="44"/>
      <c r="G62" s="51"/>
      <c r="H62" s="51"/>
      <c r="I62" s="51"/>
      <c r="J62" s="44"/>
    </row>
    <row r="63" spans="1:10" ht="13.8" x14ac:dyDescent="0.3">
      <c r="A63" s="7" t="s">
        <v>109</v>
      </c>
      <c r="B63" s="3"/>
      <c r="C63" s="2"/>
      <c r="D63" s="15"/>
      <c r="E63" s="24"/>
    </row>
    <row r="65" spans="1:6" ht="13.8" x14ac:dyDescent="0.3">
      <c r="A65" s="4" t="s">
        <v>90</v>
      </c>
      <c r="B65" s="4"/>
      <c r="C65" s="4"/>
    </row>
    <row r="66" spans="1:6" ht="13.8" x14ac:dyDescent="0.3">
      <c r="A66" s="4" t="s">
        <v>91</v>
      </c>
      <c r="B66" s="4"/>
      <c r="C66" s="4"/>
    </row>
    <row r="67" spans="1:6" ht="13.8" x14ac:dyDescent="0.3">
      <c r="A67" s="4"/>
      <c r="B67" s="4"/>
      <c r="C67" s="4"/>
    </row>
    <row r="68" spans="1:6" ht="13.8" x14ac:dyDescent="0.3">
      <c r="A68" s="4"/>
      <c r="B68" s="8" t="s">
        <v>92</v>
      </c>
      <c r="C68" s="5"/>
      <c r="F68" s="303" t="s">
        <v>119</v>
      </c>
    </row>
    <row r="69" spans="1:6" ht="13.8" x14ac:dyDescent="0.3">
      <c r="A69" s="4"/>
      <c r="B69" s="8" t="s">
        <v>93</v>
      </c>
      <c r="C69" s="5"/>
    </row>
    <row r="75" spans="1:6" x14ac:dyDescent="0.25">
      <c r="A75"/>
    </row>
    <row r="76" spans="1:6" x14ac:dyDescent="0.25">
      <c r="A76"/>
    </row>
    <row r="77" spans="1:6" x14ac:dyDescent="0.25">
      <c r="A77"/>
    </row>
    <row r="78" spans="1:6" x14ac:dyDescent="0.25">
      <c r="A78"/>
    </row>
    <row r="79" spans="1:6" x14ac:dyDescent="0.25">
      <c r="A79"/>
    </row>
    <row r="80" spans="1:6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</sheetData>
  <mergeCells count="7">
    <mergeCell ref="A51:C51"/>
    <mergeCell ref="A36:I36"/>
    <mergeCell ref="A1:E2"/>
    <mergeCell ref="F1:F2"/>
    <mergeCell ref="G1:G2"/>
    <mergeCell ref="I1:I2"/>
    <mergeCell ref="A35:C35"/>
  </mergeCells>
  <phoneticPr fontId="1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75" orientation="landscape" r:id="rId1"/>
  <headerFooter alignWithMargins="0">
    <oddHeader xml:space="preserve">&amp;CBudget réalisé </oddHeader>
    <oddFooter>&amp;CFormulaire bilan aide à la création</oddFooter>
  </headerFooter>
  <rowBreaks count="1" manualBreakCount="1">
    <brk id="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C21" sqref="C21"/>
    </sheetView>
  </sheetViews>
  <sheetFormatPr baseColWidth="10" defaultColWidth="11.44140625" defaultRowHeight="15" customHeight="1" x14ac:dyDescent="0.25"/>
  <cols>
    <col min="1" max="9" width="15.6640625" style="10" customWidth="1"/>
    <col min="10" max="16384" width="11.44140625" style="10"/>
  </cols>
  <sheetData>
    <row r="2" spans="1:9" ht="15" customHeight="1" x14ac:dyDescent="0.25">
      <c r="A2" s="243" t="s">
        <v>108</v>
      </c>
    </row>
    <row r="3" spans="1:9" ht="15" customHeight="1" thickBot="1" x14ac:dyDescent="0.3"/>
    <row r="4" spans="1:9" ht="15" customHeight="1" thickBot="1" x14ac:dyDescent="0.3">
      <c r="A4" s="244"/>
      <c r="B4" s="294" t="s">
        <v>94</v>
      </c>
      <c r="C4" s="295"/>
      <c r="D4" s="294" t="s">
        <v>95</v>
      </c>
      <c r="E4" s="295"/>
      <c r="F4" s="294" t="s">
        <v>102</v>
      </c>
      <c r="G4" s="295"/>
      <c r="H4" s="296" t="s">
        <v>96</v>
      </c>
      <c r="I4" s="297"/>
    </row>
    <row r="5" spans="1:9" ht="15" customHeight="1" x14ac:dyDescent="0.25">
      <c r="A5" s="245"/>
      <c r="B5" s="267" t="s">
        <v>97</v>
      </c>
      <c r="C5" s="267" t="s">
        <v>98</v>
      </c>
      <c r="D5" s="267" t="s">
        <v>97</v>
      </c>
      <c r="E5" s="267" t="s">
        <v>99</v>
      </c>
      <c r="F5" s="267" t="s">
        <v>97</v>
      </c>
      <c r="G5" s="268" t="s">
        <v>98</v>
      </c>
      <c r="H5" s="269" t="s">
        <v>97</v>
      </c>
      <c r="I5" s="270" t="s">
        <v>98</v>
      </c>
    </row>
    <row r="6" spans="1:9" ht="15" customHeight="1" x14ac:dyDescent="0.25">
      <c r="A6" s="246" t="s">
        <v>22</v>
      </c>
      <c r="B6" s="247"/>
      <c r="C6" s="247"/>
      <c r="D6" s="247"/>
      <c r="E6" s="247"/>
      <c r="F6" s="248"/>
      <c r="G6" s="248"/>
      <c r="H6" s="249">
        <f t="shared" ref="H6:I8" si="0">B6*D6*F6</f>
        <v>0</v>
      </c>
      <c r="I6" s="250">
        <f t="shared" si="0"/>
        <v>0</v>
      </c>
    </row>
    <row r="7" spans="1:9" ht="15" customHeight="1" x14ac:dyDescent="0.25">
      <c r="A7" s="246" t="s">
        <v>23</v>
      </c>
      <c r="B7" s="247"/>
      <c r="C7" s="247"/>
      <c r="D7" s="247"/>
      <c r="E7" s="247"/>
      <c r="F7" s="248"/>
      <c r="G7" s="248"/>
      <c r="H7" s="249">
        <f t="shared" si="0"/>
        <v>0</v>
      </c>
      <c r="I7" s="250">
        <f t="shared" si="0"/>
        <v>0</v>
      </c>
    </row>
    <row r="8" spans="1:9" ht="15" customHeight="1" x14ac:dyDescent="0.25">
      <c r="A8" s="251" t="s">
        <v>24</v>
      </c>
      <c r="B8" s="252"/>
      <c r="C8" s="252"/>
      <c r="D8" s="252"/>
      <c r="E8" s="252"/>
      <c r="F8" s="253"/>
      <c r="G8" s="253"/>
      <c r="H8" s="249">
        <f t="shared" si="0"/>
        <v>0</v>
      </c>
      <c r="I8" s="250">
        <f t="shared" si="0"/>
        <v>0</v>
      </c>
    </row>
    <row r="9" spans="1:9" ht="15" customHeight="1" x14ac:dyDescent="0.25">
      <c r="A9" s="254" t="s">
        <v>12</v>
      </c>
      <c r="B9" s="255">
        <f t="shared" ref="B9:I9" si="1">SUM(B6:B8)</f>
        <v>0</v>
      </c>
      <c r="C9" s="255">
        <f t="shared" si="1"/>
        <v>0</v>
      </c>
      <c r="D9" s="255">
        <f t="shared" si="1"/>
        <v>0</v>
      </c>
      <c r="E9" s="255">
        <f t="shared" si="1"/>
        <v>0</v>
      </c>
      <c r="F9" s="255">
        <f t="shared" si="1"/>
        <v>0</v>
      </c>
      <c r="G9" s="255">
        <f t="shared" si="1"/>
        <v>0</v>
      </c>
      <c r="H9" s="256">
        <f t="shared" si="1"/>
        <v>0</v>
      </c>
      <c r="I9" s="257">
        <f t="shared" si="1"/>
        <v>0</v>
      </c>
    </row>
    <row r="10" spans="1:9" ht="15" customHeight="1" thickBot="1" x14ac:dyDescent="0.3">
      <c r="A10" s="258"/>
      <c r="B10" s="259" t="s">
        <v>100</v>
      </c>
      <c r="C10" s="259"/>
      <c r="D10" s="259" t="s">
        <v>95</v>
      </c>
      <c r="E10" s="259"/>
      <c r="F10" s="300" t="s">
        <v>102</v>
      </c>
      <c r="G10" s="301"/>
      <c r="H10" s="298" t="s">
        <v>96</v>
      </c>
      <c r="I10" s="299"/>
    </row>
    <row r="11" spans="1:9" ht="15" customHeight="1" x14ac:dyDescent="0.25">
      <c r="A11" s="260"/>
      <c r="B11" s="271" t="s">
        <v>97</v>
      </c>
      <c r="C11" s="272" t="s">
        <v>98</v>
      </c>
      <c r="D11" s="272" t="s">
        <v>97</v>
      </c>
      <c r="E11" s="272" t="s">
        <v>99</v>
      </c>
      <c r="F11" s="272" t="s">
        <v>97</v>
      </c>
      <c r="G11" s="273" t="s">
        <v>98</v>
      </c>
      <c r="H11" s="274" t="s">
        <v>97</v>
      </c>
      <c r="I11" s="275" t="s">
        <v>98</v>
      </c>
    </row>
    <row r="12" spans="1:9" ht="15" customHeight="1" thickBot="1" x14ac:dyDescent="0.3">
      <c r="A12" s="261"/>
      <c r="B12" s="262"/>
      <c r="C12" s="263"/>
      <c r="D12" s="263"/>
      <c r="E12" s="263"/>
      <c r="F12" s="264"/>
      <c r="G12" s="264"/>
      <c r="H12" s="265">
        <f>B12*D12*F12</f>
        <v>0</v>
      </c>
      <c r="I12" s="266">
        <f>C12*E12*G12</f>
        <v>0</v>
      </c>
    </row>
    <row r="14" spans="1:9" ht="15" customHeight="1" x14ac:dyDescent="0.25">
      <c r="A14" s="10" t="s">
        <v>101</v>
      </c>
    </row>
  </sheetData>
  <mergeCells count="6">
    <mergeCell ref="B4:C4"/>
    <mergeCell ref="H4:I4"/>
    <mergeCell ref="H10:I10"/>
    <mergeCell ref="F4:G4"/>
    <mergeCell ref="F10:G10"/>
    <mergeCell ref="D4:E4"/>
  </mergeCells>
  <phoneticPr fontId="10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>
    <oddHeader>&amp;Csalaires</oddHeader>
    <oddFooter>&amp;CBilan aide à la création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1 -1ère exploitation</vt:lpstr>
      <vt:lpstr>3 budget</vt:lpstr>
      <vt:lpstr>4 salaires</vt:lpstr>
      <vt:lpstr>'3 budget'!Zone_d_impression</vt:lpstr>
    </vt:vector>
  </TitlesOfParts>
  <Company>Région des Pays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Emilie.TAGHERSOUT</dc:creator>
  <cp:lastModifiedBy>TAGHERSOUT Emilie</cp:lastModifiedBy>
  <cp:lastPrinted>2017-05-16T07:35:45Z</cp:lastPrinted>
  <dcterms:created xsi:type="dcterms:W3CDTF">2009-12-30T10:59:35Z</dcterms:created>
  <dcterms:modified xsi:type="dcterms:W3CDTF">2017-12-26T17:10:24Z</dcterms:modified>
</cp:coreProperties>
</file>